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llazom\Documents\WHE_HQ HR Officer Folder\0.1 SOPs Emergencies\Defining HR Requirements\"/>
    </mc:Choice>
  </mc:AlternateContent>
  <xr:revisionPtr revIDLastSave="80" documentId="8_{5FE5B3C9-61E9-4276-93BE-5063740B371A}" xr6:coauthVersionLast="47" xr6:coauthVersionMax="47" xr10:uidLastSave="{038DD0D9-ED1D-4F0D-BF8E-E812582E9242}"/>
  <bookViews>
    <workbookView xWindow="28680" yWindow="-120" windowWidth="29040" windowHeight="15840" xr2:uid="{7C9DD32F-32EF-4CE6-83FF-90DB3D514DD4}"/>
  </bookViews>
  <sheets>
    <sheet name="IMST HR Plan" sheetId="2" r:id="rId1"/>
    <sheet name="HR surge needs" sheetId="8" r:id="rId2"/>
    <sheet name="not delete" sheetId="5" r:id="rId3"/>
    <sheet name="Function_Sub-function_Roles" sheetId="3" r:id="rId4"/>
    <sheet name="IMS generic roles" sheetId="4" r:id="rId5"/>
    <sheet name="Organigramme" sheetId="1" r:id="rId6"/>
    <sheet name="Post Cost Average" sheetId="7" r:id="rId7"/>
  </sheets>
  <externalReferences>
    <externalReference r:id="rId8"/>
    <externalReference r:id="rId9"/>
  </externalReferences>
  <definedNames>
    <definedName name="_xlnm._FilterDatabase" localSheetId="6" hidden="1">'Post Cost Average'!$B$1:$H$1</definedName>
    <definedName name="ACC_CODES">[1]Database!$A$7:$B$13</definedName>
    <definedName name="Administration_Finance">'not delete'!$K$2:$K$14</definedName>
    <definedName name="Grade">'not delete'!$B$2:$B$33</definedName>
    <definedName name="Health_Expertise_Operations">'not delete'!$I$2:$I$30</definedName>
    <definedName name="Leadership">'not delete'!$F$2:$F$14</definedName>
    <definedName name="Logistics_Operations_Support">'not delete'!$J$2:$J$12</definedName>
    <definedName name="Partner_Coordination">'not delete'!$G$2:$G$5</definedName>
    <definedName name="Planning_Information">'not delete'!$H$2:$H$10</definedName>
    <definedName name="Recover">[2]Macro1!$A$130</definedName>
    <definedName name="TableName">"Dummy"</definedName>
    <definedName name="Type_Contract">'not delete'!$D$2:$D$16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8" l="1"/>
  <c r="N9" i="8"/>
  <c r="N8" i="8"/>
  <c r="N7" i="8"/>
  <c r="O7" i="8" s="1"/>
  <c r="N6" i="8"/>
  <c r="O6" i="8" s="1"/>
  <c r="Z9" i="2"/>
  <c r="Z8" i="2"/>
  <c r="Z7" i="2"/>
  <c r="Z6" i="2"/>
  <c r="X10" i="2"/>
  <c r="AA10" i="2" s="1"/>
  <c r="X9" i="2"/>
  <c r="X8" i="2"/>
  <c r="X7" i="2"/>
  <c r="X6" i="2"/>
  <c r="AA6" i="2" l="1"/>
  <c r="AA9" i="2"/>
  <c r="AA8" i="2"/>
  <c r="AA7" i="2"/>
  <c r="O9" i="8"/>
  <c r="O8" i="8"/>
</calcChain>
</file>

<file path=xl/sharedStrings.xml><?xml version="1.0" encoding="utf-8"?>
<sst xmlns="http://schemas.openxmlformats.org/spreadsheetml/2006/main" count="788" uniqueCount="291">
  <si>
    <t>IMST Functional HR Plan</t>
  </si>
  <si>
    <t>Date:</t>
  </si>
  <si>
    <t>Funding Plan</t>
  </si>
  <si>
    <t>*</t>
  </si>
  <si>
    <t>HR Plan</t>
  </si>
  <si>
    <t>Event:</t>
  </si>
  <si>
    <t>1st Deployment</t>
  </si>
  <si>
    <t>2nd Deployment</t>
  </si>
  <si>
    <t>3rd Deployment</t>
  </si>
  <si>
    <t>Example Functional HR plan, content is for illustration purposes only, download and overwrite to use</t>
  </si>
  <si>
    <t>FTEs</t>
  </si>
  <si>
    <t>Incumbent Name (I)</t>
  </si>
  <si>
    <t>Incumbent Name (II)</t>
  </si>
  <si>
    <t>Incumbent Name (III)</t>
  </si>
  <si>
    <t>Date Requested</t>
  </si>
  <si>
    <t>Approved</t>
  </si>
  <si>
    <t>Function</t>
  </si>
  <si>
    <t>Role / Position title</t>
  </si>
  <si>
    <t xml:space="preserve">Staffed through
</t>
  </si>
  <si>
    <t>Grade</t>
  </si>
  <si>
    <t>Hired/Assigned</t>
  </si>
  <si>
    <t>Duty Station</t>
  </si>
  <si>
    <r>
      <t xml:space="preserve">Position Number </t>
    </r>
    <r>
      <rPr>
        <sz val="11"/>
        <color indexed="8"/>
        <rFont val="Arial"/>
        <family val="2"/>
      </rPr>
      <t>(if planned in GSM)</t>
    </r>
  </si>
  <si>
    <r>
      <t>Position workplan</t>
    </r>
    <r>
      <rPr>
        <sz val="11"/>
        <color indexed="8"/>
        <rFont val="Arial"/>
        <family val="2"/>
      </rPr>
      <t xml:space="preserve"> (if applicable)</t>
    </r>
  </si>
  <si>
    <t>National /
International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</si>
  <si>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</si>
  <si>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</si>
  <si>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</si>
  <si>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</si>
  <si>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</si>
  <si>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</si>
  <si>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</si>
  <si>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</si>
  <si>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</si>
  <si>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</si>
  <si>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</si>
  <si>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</si>
  <si>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Cumulative monthly FTEs for calendar year</t>
  </si>
  <si>
    <t>Cur-rency</t>
  </si>
  <si>
    <t>Monthly Post cost average / Consultancy rate/In kind (0)</t>
  </si>
  <si>
    <t>TOTAL    Cost</t>
  </si>
  <si>
    <t>Source of Funding</t>
  </si>
  <si>
    <t>Incumbent Name</t>
  </si>
  <si>
    <t>Starting Date of the Function</t>
  </si>
  <si>
    <r>
      <rPr>
        <b/>
        <sz val="11"/>
        <color rgb="FF000000"/>
        <rFont val="Calibri"/>
        <scheme val="minor"/>
      </rPr>
      <t xml:space="preserve">End Date of Function
</t>
    </r>
    <r>
      <rPr>
        <b/>
        <sz val="10"/>
        <color rgb="FFFF0000"/>
        <rFont val="Calibri"/>
      </rPr>
      <t>(to be changed in case of extension of functions)</t>
    </r>
  </si>
  <si>
    <t>Duration ( in Months)</t>
  </si>
  <si>
    <t>Comments</t>
  </si>
  <si>
    <t>2.3.2024</t>
  </si>
  <si>
    <t>IM</t>
  </si>
  <si>
    <t>Administration_Finance</t>
  </si>
  <si>
    <t>Administrative Officer</t>
  </si>
  <si>
    <t>Temporary staff under SR420.4</t>
  </si>
  <si>
    <t>P5</t>
  </si>
  <si>
    <t>Hired</t>
  </si>
  <si>
    <t>Geneva</t>
  </si>
  <si>
    <t>HQWRE2221383</t>
  </si>
  <si>
    <t>International</t>
  </si>
  <si>
    <t>USD</t>
  </si>
  <si>
    <t>Cholera IMST</t>
  </si>
  <si>
    <t>Name</t>
  </si>
  <si>
    <t>24.04.23</t>
  </si>
  <si>
    <t>31.12.23</t>
  </si>
  <si>
    <t>6+2.5</t>
  </si>
  <si>
    <t>Initial 6 months - extended from 23.10.23 up to 31st Dec</t>
  </si>
  <si>
    <t>WR</t>
  </si>
  <si>
    <t>Planning_Information</t>
  </si>
  <si>
    <t>Project Management Officer</t>
  </si>
  <si>
    <t>P2</t>
  </si>
  <si>
    <t>22.05.23</t>
  </si>
  <si>
    <t>21.11.23</t>
  </si>
  <si>
    <t>6+1.5</t>
  </si>
  <si>
    <t>Initial 6 months - extended from 21.11.23 up to 31st Dec</t>
  </si>
  <si>
    <t>01.07.23</t>
  </si>
  <si>
    <t>Human Resource Officer</t>
  </si>
  <si>
    <t>P3</t>
  </si>
  <si>
    <t>Assigned</t>
  </si>
  <si>
    <t>14.04.23</t>
  </si>
  <si>
    <t>13.10.23</t>
  </si>
  <si>
    <t>6+2</t>
  </si>
  <si>
    <t>Initial 6 months - extended from 13.10.23 to 13.12.23</t>
  </si>
  <si>
    <t>Logistics_Operations_Support</t>
  </si>
  <si>
    <t>Procurement Officer</t>
  </si>
  <si>
    <t>Consultant</t>
  </si>
  <si>
    <t>Band B</t>
  </si>
  <si>
    <t>Remote</t>
  </si>
  <si>
    <t>24.02.23</t>
  </si>
  <si>
    <t>23.11.23</t>
  </si>
  <si>
    <t>Initial 6 months - extended from from 23.11.23 up to 31st Dec</t>
  </si>
  <si>
    <t>HR surge needs - MATRIX</t>
  </si>
  <si>
    <t>Multi-Region Cholera</t>
  </si>
  <si>
    <t>Drop down Menus</t>
  </si>
  <si>
    <r>
      <t xml:space="preserve">Position Number </t>
    </r>
    <r>
      <rPr>
        <sz val="10"/>
        <color indexed="8"/>
        <rFont val="Arial"/>
        <family val="2"/>
      </rPr>
      <t>(if planned in GSM)</t>
    </r>
  </si>
  <si>
    <r>
      <t>Position workplan</t>
    </r>
    <r>
      <rPr>
        <sz val="10"/>
        <color indexed="8"/>
        <rFont val="Arial"/>
        <family val="2"/>
      </rPr>
      <t xml:space="preserve"> (if applicable)</t>
    </r>
  </si>
  <si>
    <t>Length of the deployment (months)</t>
  </si>
  <si>
    <r>
      <t xml:space="preserve">End Date of Function
</t>
    </r>
    <r>
      <rPr>
        <b/>
        <sz val="10"/>
        <color indexed="10"/>
        <rFont val="Calibri"/>
        <family val="2"/>
      </rPr>
      <t>(to be changed in case of extension of functions)</t>
    </r>
  </si>
  <si>
    <t>Currency</t>
  </si>
  <si>
    <t>Monthly gross salary / consultancy rate</t>
  </si>
  <si>
    <t>TOTAL Cost</t>
  </si>
  <si>
    <t>Source of Funding (PTAEO)</t>
  </si>
  <si>
    <t>Leadership</t>
  </si>
  <si>
    <t>Incident Manager</t>
  </si>
  <si>
    <t>Maputo</t>
  </si>
  <si>
    <t>P4</t>
  </si>
  <si>
    <t>----------------------</t>
  </si>
  <si>
    <t>Type Contract</t>
  </si>
  <si>
    <t>Partner_Coordination</t>
  </si>
  <si>
    <t>Health_Expertise_Operations</t>
  </si>
  <si>
    <t>G1</t>
  </si>
  <si>
    <t>Continuing appoitment</t>
  </si>
  <si>
    <t>Health Cluster Coordinator</t>
  </si>
  <si>
    <t>Information Management Team Lead</t>
  </si>
  <si>
    <t>Team Lead - Epidemiology</t>
  </si>
  <si>
    <t>Supply Chain Management Officer</t>
  </si>
  <si>
    <t>G2</t>
  </si>
  <si>
    <t>Fixed appoitment</t>
  </si>
  <si>
    <t>Field Occupational Health Officer</t>
  </si>
  <si>
    <t>Partner Coordination Officer</t>
  </si>
  <si>
    <t>Data Management Officer</t>
  </si>
  <si>
    <t>Epidemiologist</t>
  </si>
  <si>
    <t>Supply Assistant</t>
  </si>
  <si>
    <t>Procurement Assistant</t>
  </si>
  <si>
    <t>G3</t>
  </si>
  <si>
    <t>Emergency Staff Counsellor</t>
  </si>
  <si>
    <t>Sub-National Cluster Coordinator</t>
  </si>
  <si>
    <t>Data Assistant</t>
  </si>
  <si>
    <t>Surveillance Officer</t>
  </si>
  <si>
    <t>OSL Team Lead</t>
  </si>
  <si>
    <t>G4</t>
  </si>
  <si>
    <t>Temporary staff daily paid</t>
  </si>
  <si>
    <t>Staff Health and Wellbeing</t>
  </si>
  <si>
    <t>Liaison Officer</t>
  </si>
  <si>
    <t>GIS Specialist</t>
  </si>
  <si>
    <t>Surveillance Officer - Contact tracing</t>
  </si>
  <si>
    <t>OSL Officer</t>
  </si>
  <si>
    <t>Human Resources Assistant</t>
  </si>
  <si>
    <t>G5</t>
  </si>
  <si>
    <t>Temporary Advisor</t>
  </si>
  <si>
    <t>Staff Health and Wellbeing-Nurse</t>
  </si>
  <si>
    <t>Planning Officer</t>
  </si>
  <si>
    <t>Surveillance Officer - Port Screening</t>
  </si>
  <si>
    <t>IT Specialist</t>
  </si>
  <si>
    <t>MGA Lead</t>
  </si>
  <si>
    <t>G6</t>
  </si>
  <si>
    <t>Field Security Officer</t>
  </si>
  <si>
    <t>Planning Analyst</t>
  </si>
  <si>
    <t>Field Manager</t>
  </si>
  <si>
    <t>ICT Assistant</t>
  </si>
  <si>
    <t>Management and Administration Officer</t>
  </si>
  <si>
    <t>G7</t>
  </si>
  <si>
    <t>Goarn</t>
  </si>
  <si>
    <t>Assistant Security</t>
  </si>
  <si>
    <t>Monitoring &amp; Evaluation Officer</t>
  </si>
  <si>
    <t>Technical Officer - Risk Communications</t>
  </si>
  <si>
    <t>Healt​h Logistics Officer</t>
  </si>
  <si>
    <t>P1</t>
  </si>
  <si>
    <t>Standby Partner Agreement (SBP)</t>
  </si>
  <si>
    <t>Resource Mobilization Officer</t>
  </si>
  <si>
    <t>Community Engagement Officer</t>
  </si>
  <si>
    <t>Logistics Assistant</t>
  </si>
  <si>
    <t>Administrative Assistant</t>
  </si>
  <si>
    <t>Special Service Agreement (SSA)</t>
  </si>
  <si>
    <t>Communications Officer</t>
  </si>
  <si>
    <t>Programme Management Officer</t>
  </si>
  <si>
    <t>Technical Officer - Mental Health</t>
  </si>
  <si>
    <t>Fleet Manager</t>
  </si>
  <si>
    <t>Budget &amp; Finance Officer</t>
  </si>
  <si>
    <t>Agreement for Performance of Work (APW)</t>
  </si>
  <si>
    <t>Technical Officer - EOC</t>
  </si>
  <si>
    <t>Health Systems Specialist</t>
  </si>
  <si>
    <t>Driver</t>
  </si>
  <si>
    <t>Budget &amp; Finance Analyst</t>
  </si>
  <si>
    <t>UNV Agreement</t>
  </si>
  <si>
    <t>ICT Assistant - EOC</t>
  </si>
  <si>
    <t>Health Operations Team Lead</t>
  </si>
  <si>
    <t>Radio Operator</t>
  </si>
  <si>
    <t>Finance Assistant</t>
  </si>
  <si>
    <t>Loan Agreement</t>
  </si>
  <si>
    <t>Prevention of sexual exploitation and abuse (PSEA)</t>
  </si>
  <si>
    <t>Reproductive, Maternal &amp; Neonatal Health Officer</t>
  </si>
  <si>
    <t>Compliance Officer</t>
  </si>
  <si>
    <t>P6</t>
  </si>
  <si>
    <t>Intern</t>
  </si>
  <si>
    <t>Readiness and response coordination</t>
  </si>
  <si>
    <t>Technical Officer - Essential Medicines</t>
  </si>
  <si>
    <t>Asset Management Specialist</t>
  </si>
  <si>
    <t>D1</t>
  </si>
  <si>
    <t>International Individual Contractor Agreement (IICA)</t>
  </si>
  <si>
    <t>Infection Prevention &amp; Control</t>
  </si>
  <si>
    <t>D2</t>
  </si>
  <si>
    <t>Local Individual Contractor Agreement (LICA)</t>
  </si>
  <si>
    <t>WASH Officer</t>
  </si>
  <si>
    <t>NPO-A</t>
  </si>
  <si>
    <t>Technical Officer - Nutrition</t>
  </si>
  <si>
    <t>NPO-B</t>
  </si>
  <si>
    <t>Technical Officer - Food Safety</t>
  </si>
  <si>
    <t>NPO-C</t>
  </si>
  <si>
    <t>Technical Officer - Vector Borne Diseases Control</t>
  </si>
  <si>
    <t>NPO-D</t>
  </si>
  <si>
    <t>Anthropologist</t>
  </si>
  <si>
    <t>UG1</t>
  </si>
  <si>
    <t>Public Health Officer</t>
  </si>
  <si>
    <t>UG2</t>
  </si>
  <si>
    <t>Laboratory Technical officer</t>
  </si>
  <si>
    <t>LICA1</t>
  </si>
  <si>
    <t>Technical Officer - Cholera</t>
  </si>
  <si>
    <t>LICA2</t>
  </si>
  <si>
    <t>Clinical Management Expert</t>
  </si>
  <si>
    <t>LICA3</t>
  </si>
  <si>
    <t>Clinical Management Officer</t>
  </si>
  <si>
    <t>LICA4</t>
  </si>
  <si>
    <t>Case Management Officer</t>
  </si>
  <si>
    <t>LICA5</t>
  </si>
  <si>
    <t>Research Officer</t>
  </si>
  <si>
    <t>LICA6</t>
  </si>
  <si>
    <t>Immunization Vaccines Team Lead</t>
  </si>
  <si>
    <t>LICA7</t>
  </si>
  <si>
    <t>Immunization Vaccines Officer</t>
  </si>
  <si>
    <t>LICA8</t>
  </si>
  <si>
    <t>Vaccinators</t>
  </si>
  <si>
    <t>LICA9</t>
  </si>
  <si>
    <t>LICA10</t>
  </si>
  <si>
    <t>LICA11</t>
  </si>
  <si>
    <t>eMANUAL - generic post descriptions for IMS roles</t>
  </si>
  <si>
    <t>https://intranet.who.int/asp/datacol/custom_view_group.asp?survey_id=8219&amp;view_id=12323</t>
  </si>
  <si>
    <t>Sub Functions</t>
  </si>
  <si>
    <t>Role/Position</t>
  </si>
  <si>
    <t>Level</t>
  </si>
  <si>
    <t>P6, P5</t>
  </si>
  <si>
    <t>Partner Coordination</t>
  </si>
  <si>
    <t>Staff Health, Wellbeing and Security</t>
  </si>
  <si>
    <t>Planning &amp; Information</t>
  </si>
  <si>
    <t>External Relations</t>
  </si>
  <si>
    <t>Emergency Staff counselor</t>
  </si>
  <si>
    <t>* review of PDs used</t>
  </si>
  <si>
    <t>Health Expertise and Operations</t>
  </si>
  <si>
    <t>EOC Management</t>
  </si>
  <si>
    <t xml:space="preserve">Field Security Officer </t>
  </si>
  <si>
    <t>P4, P3</t>
  </si>
  <si>
    <t>*translation in other languages to support WCOs recruitment</t>
  </si>
  <si>
    <t>Logistics and Operations Support</t>
  </si>
  <si>
    <t>Health Partner Coordination</t>
  </si>
  <si>
    <t>* to check if we are deploying through these prositions</t>
  </si>
  <si>
    <t>Administration and Finance</t>
  </si>
  <si>
    <t>Liaison</t>
  </si>
  <si>
    <t>Data collection, Risk Analysis and Needs Assessment</t>
  </si>
  <si>
    <t>Information Products and Dissemination</t>
  </si>
  <si>
    <t>P5, P4</t>
  </si>
  <si>
    <t>Strategic Response and Operations Planning</t>
  </si>
  <si>
    <t>Partner Coordinator Officer</t>
  </si>
  <si>
    <t>Monitoring &amp; Evaluation</t>
  </si>
  <si>
    <t>Project Management</t>
  </si>
  <si>
    <t>liaison officer</t>
  </si>
  <si>
    <t>Early Warning and Surveillance</t>
  </si>
  <si>
    <t>HIM Team Lead</t>
  </si>
  <si>
    <t>Risk Communication and Community Engagement</t>
  </si>
  <si>
    <t>HIM Officer</t>
  </si>
  <si>
    <t>Health Service Delivery</t>
  </si>
  <si>
    <t>Prevention and Control Measures</t>
  </si>
  <si>
    <t>Science and Research</t>
  </si>
  <si>
    <t>Procurement</t>
  </si>
  <si>
    <t>Human Resources and Surge</t>
  </si>
  <si>
    <t>We use to recruit as well at P2 level</t>
  </si>
  <si>
    <t>Oversight and General Support</t>
  </si>
  <si>
    <t>Team Lead- Epidemiology</t>
  </si>
  <si>
    <t>Finance, Budget and Grant Management</t>
  </si>
  <si>
    <t xml:space="preserve">Surveillance Officer </t>
  </si>
  <si>
    <t>Technical Officer -Risk Communications</t>
  </si>
  <si>
    <t>Health System Specialist</t>
  </si>
  <si>
    <t>Infection, Prevention &amp; Control</t>
  </si>
  <si>
    <t>Laboratory Technical Officer</t>
  </si>
  <si>
    <t>Immunization Vaccines Team lead</t>
  </si>
  <si>
    <t>Health Logistics Officer</t>
  </si>
  <si>
    <t>G</t>
  </si>
  <si>
    <t>Human Resources Officer</t>
  </si>
  <si>
    <t>Management and Adm. Lead</t>
  </si>
  <si>
    <t>Management and Adm. Officer</t>
  </si>
  <si>
    <t>Budget &amp; Finance Officer</t>
  </si>
  <si>
    <t>Budget &amp; Finance Analyst</t>
  </si>
  <si>
    <t xml:space="preserve">Grants Management Officer </t>
  </si>
  <si>
    <t>* provide the option to include any other position at the HR Plan (for instance, driver)</t>
  </si>
  <si>
    <t>Major Office</t>
  </si>
  <si>
    <t>Country</t>
  </si>
  <si>
    <t>Net Base
 Salary</t>
  </si>
  <si>
    <t>Post
 Adjustment</t>
  </si>
  <si>
    <t>Employee
 Benefits</t>
  </si>
  <si>
    <t>Occupancy
 Cost</t>
  </si>
  <si>
    <t>Total Biennium
 PCA 2022/23 (USD)</t>
  </si>
  <si>
    <t>HQ</t>
  </si>
  <si>
    <t>Switzerland</t>
  </si>
  <si>
    <t>UG3</t>
  </si>
  <si>
    <t>P7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</si>
</sst>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############.00"/>
    <numFmt numFmtId="166" formatCode="_(* #,##0_);_(* \(#,##0\);_(* &quot;-&quot;??_);_(@_)"/>
  </numFmts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color rgb="FF0070C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10"/>
      <color theme="10"/>
      <name val="Arial"/>
      <family val="2"/>
    </font>
    <font>
      <i/>
      <sz val="9"/>
      <name val="Arial"/>
      <family val="2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Arial"/>
      <family val="2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10"/>
      <name val="Calibri"/>
      <family val="2"/>
    </font>
    <font>
      <sz val="11"/>
      <color indexed="8"/>
      <name val="Arial"/>
      <family val="2"/>
    </font>
    <font>
      <b/>
      <sz val="11"/>
      <color rgb="FF000000"/>
      <name val="Calibri"/>
      <scheme val="minor"/>
    </font>
    <font>
      <b/>
      <sz val="11"/>
      <color theme="1"/>
      <name val="Calibri"/>
    </font>
    <font>
      <b/>
      <sz val="10"/>
      <color rgb="FFFF0000"/>
      <name val="Calibri"/>
    </font>
    <font>
      <sz val="10"/>
      <color indexed="8"/>
      <name val="Arial"/>
    </font>
    <font>
      <sz val="10"/>
      <name val="Arial"/>
    </font>
    <font>
      <sz val="10"/>
      <color rgb="FF0070C0"/>
      <name val="Arial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theme="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164" fontId="13" fillId="0" borderId="0" applyFont="0" applyFill="0" applyBorder="0" applyAlignment="0" applyProtection="0"/>
  </cellStyleXfs>
  <cellXfs count="125">
    <xf numFmtId="0" fontId="0" fillId="0" borderId="0" xfId="0"/>
    <xf numFmtId="0" fontId="1" fillId="2" borderId="0" xfId="1" applyFill="1" applyAlignment="1">
      <alignment wrapText="1"/>
    </xf>
    <xf numFmtId="0" fontId="1" fillId="3" borderId="0" xfId="1" applyFill="1" applyAlignment="1">
      <alignment wrapText="1"/>
    </xf>
    <xf numFmtId="0" fontId="2" fillId="3" borderId="0" xfId="1" applyFont="1" applyFill="1" applyAlignment="1">
      <alignment wrapText="1"/>
    </xf>
    <xf numFmtId="0" fontId="1" fillId="0" borderId="0" xfId="1" applyAlignment="1">
      <alignment wrapText="1"/>
    </xf>
    <xf numFmtId="0" fontId="2" fillId="2" borderId="0" xfId="1" applyFont="1" applyFill="1" applyAlignment="1">
      <alignment horizontal="center" wrapText="1"/>
    </xf>
    <xf numFmtId="0" fontId="1" fillId="2" borderId="0" xfId="1" applyFill="1" applyAlignment="1">
      <alignment horizontal="left" wrapText="1"/>
    </xf>
    <xf numFmtId="0" fontId="1" fillId="3" borderId="2" xfId="1" applyFill="1" applyBorder="1" applyAlignment="1">
      <alignment horizontal="center" wrapText="1"/>
    </xf>
    <xf numFmtId="0" fontId="4" fillId="0" borderId="2" xfId="1" applyFont="1" applyBorder="1" applyAlignment="1">
      <alignment wrapText="1"/>
    </xf>
    <xf numFmtId="0" fontId="5" fillId="0" borderId="0" xfId="1" applyFont="1"/>
    <xf numFmtId="0" fontId="6" fillId="5" borderId="0" xfId="1" applyFont="1" applyFill="1"/>
    <xf numFmtId="0" fontId="5" fillId="5" borderId="0" xfId="1" applyFont="1" applyFill="1"/>
    <xf numFmtId="0" fontId="7" fillId="0" borderId="0" xfId="2"/>
    <xf numFmtId="0" fontId="6" fillId="0" borderId="0" xfId="1" applyFont="1"/>
    <xf numFmtId="0" fontId="5" fillId="0" borderId="4" xfId="1" applyFont="1" applyBorder="1"/>
    <xf numFmtId="0" fontId="5" fillId="0" borderId="5" xfId="1" applyFont="1" applyBorder="1"/>
    <xf numFmtId="0" fontId="5" fillId="0" borderId="6" xfId="1" applyFont="1" applyBorder="1"/>
    <xf numFmtId="0" fontId="5" fillId="0" borderId="9" xfId="1" applyFont="1" applyBorder="1"/>
    <xf numFmtId="0" fontId="5" fillId="0" borderId="10" xfId="1" applyFont="1" applyBorder="1"/>
    <xf numFmtId="0" fontId="5" fillId="0" borderId="2" xfId="1" applyFont="1" applyBorder="1"/>
    <xf numFmtId="0" fontId="5" fillId="0" borderId="12" xfId="1" applyFont="1" applyBorder="1"/>
    <xf numFmtId="0" fontId="5" fillId="0" borderId="13" xfId="1" applyFont="1" applyBorder="1"/>
    <xf numFmtId="0" fontId="5" fillId="0" borderId="14" xfId="1" applyFont="1" applyBorder="1"/>
    <xf numFmtId="0" fontId="1" fillId="0" borderId="0" xfId="1"/>
    <xf numFmtId="0" fontId="5" fillId="0" borderId="4" xfId="1" applyFont="1" applyBorder="1" applyAlignment="1">
      <alignment horizontal="left" vertical="center"/>
    </xf>
    <xf numFmtId="0" fontId="8" fillId="0" borderId="5" xfId="1" applyFont="1" applyBorder="1"/>
    <xf numFmtId="0" fontId="5" fillId="0" borderId="19" xfId="1" applyFont="1" applyBorder="1"/>
    <xf numFmtId="0" fontId="5" fillId="0" borderId="20" xfId="1" applyFont="1" applyBorder="1"/>
    <xf numFmtId="0" fontId="8" fillId="0" borderId="0" xfId="1" applyFont="1"/>
    <xf numFmtId="0" fontId="5" fillId="0" borderId="8" xfId="1" applyFont="1" applyBorder="1"/>
    <xf numFmtId="0" fontId="6" fillId="0" borderId="21" xfId="1" applyFont="1" applyBorder="1"/>
    <xf numFmtId="0" fontId="5" fillId="0" borderId="22" xfId="1" applyFont="1" applyBorder="1"/>
    <xf numFmtId="0" fontId="8" fillId="0" borderId="19" xfId="1" applyFont="1" applyBorder="1" applyAlignment="1">
      <alignment horizontal="left" vertical="center"/>
    </xf>
    <xf numFmtId="0" fontId="5" fillId="0" borderId="19" xfId="1" applyFont="1" applyBorder="1" applyAlignment="1">
      <alignment horizontal="left" vertical="center"/>
    </xf>
    <xf numFmtId="0" fontId="1" fillId="7" borderId="2" xfId="1" applyFill="1" applyBorder="1" applyAlignment="1">
      <alignment horizontal="left" vertical="center" wrapText="1"/>
    </xf>
    <xf numFmtId="2" fontId="10" fillId="9" borderId="2" xfId="1" applyNumberFormat="1" applyFont="1" applyFill="1" applyBorder="1" applyAlignment="1">
      <alignment vertical="center"/>
    </xf>
    <xf numFmtId="0" fontId="1" fillId="0" borderId="2" xfId="1" applyBorder="1" applyAlignment="1">
      <alignment wrapText="1"/>
    </xf>
    <xf numFmtId="0" fontId="1" fillId="7" borderId="2" xfId="1" applyFill="1" applyBorder="1" applyAlignment="1">
      <alignment horizontal="left" vertical="top" wrapText="1"/>
    </xf>
    <xf numFmtId="2" fontId="10" fillId="0" borderId="2" xfId="1" applyNumberFormat="1" applyFont="1" applyBorder="1" applyAlignment="1">
      <alignment vertical="center" wrapText="1"/>
    </xf>
    <xf numFmtId="0" fontId="1" fillId="7" borderId="2" xfId="1" applyFill="1" applyBorder="1" applyAlignment="1">
      <alignment horizontal="right" vertical="center" wrapText="1"/>
    </xf>
    <xf numFmtId="0" fontId="4" fillId="7" borderId="2" xfId="1" applyFont="1" applyFill="1" applyBorder="1" applyAlignment="1">
      <alignment horizontal="right" vertical="center" wrapText="1"/>
    </xf>
    <xf numFmtId="0" fontId="1" fillId="0" borderId="0" xfId="1" applyAlignment="1">
      <alignment vertical="center" wrapText="1"/>
    </xf>
    <xf numFmtId="0" fontId="1" fillId="7" borderId="2" xfId="1" quotePrefix="1" applyFill="1" applyBorder="1" applyAlignment="1">
      <alignment horizontal="left" vertical="top" wrapText="1"/>
    </xf>
    <xf numFmtId="0" fontId="11" fillId="7" borderId="2" xfId="1" applyFont="1" applyFill="1" applyBorder="1" applyAlignment="1">
      <alignment horizontal="left" vertical="top" wrapText="1"/>
    </xf>
    <xf numFmtId="0" fontId="11" fillId="7" borderId="2" xfId="1" applyFont="1" applyFill="1" applyBorder="1" applyAlignment="1">
      <alignment horizontal="right" vertical="top" wrapText="1"/>
    </xf>
    <xf numFmtId="165" fontId="11" fillId="7" borderId="2" xfId="1" applyNumberFormat="1" applyFont="1" applyFill="1" applyBorder="1" applyAlignment="1">
      <alignment horizontal="right" vertical="top" wrapText="1"/>
    </xf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12" fillId="0" borderId="0" xfId="0" applyFont="1"/>
    <xf numFmtId="0" fontId="9" fillId="0" borderId="0" xfId="0" applyFont="1"/>
    <xf numFmtId="0" fontId="11" fillId="0" borderId="2" xfId="1" applyFont="1" applyBorder="1" applyAlignment="1">
      <alignment horizontal="left" vertical="top" wrapText="1"/>
    </xf>
    <xf numFmtId="0" fontId="1" fillId="3" borderId="0" xfId="1" applyFill="1" applyAlignment="1">
      <alignment horizontal="left" wrapText="1"/>
    </xf>
    <xf numFmtId="0" fontId="1" fillId="3" borderId="2" xfId="1" applyFill="1" applyBorder="1" applyAlignment="1">
      <alignment horizontal="left" wrapText="1"/>
    </xf>
    <xf numFmtId="0" fontId="1" fillId="0" borderId="2" xfId="1" applyBorder="1" applyAlignment="1">
      <alignment horizontal="left" wrapText="1"/>
    </xf>
    <xf numFmtId="0" fontId="1" fillId="0" borderId="0" xfId="1" applyAlignment="1">
      <alignment horizontal="left" wrapText="1"/>
    </xf>
    <xf numFmtId="0" fontId="1" fillId="3" borderId="0" xfId="1" applyFill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3" fontId="10" fillId="9" borderId="2" xfId="1" applyNumberFormat="1" applyFont="1" applyFill="1" applyBorder="1" applyAlignment="1">
      <alignment vertical="center"/>
    </xf>
    <xf numFmtId="3" fontId="1" fillId="7" borderId="2" xfId="1" applyNumberForma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vertical="center" wrapText="1"/>
    </xf>
    <xf numFmtId="0" fontId="15" fillId="2" borderId="2" xfId="1" applyFont="1" applyFill="1" applyBorder="1" applyAlignment="1">
      <alignment horizontal="left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vertical="center"/>
    </xf>
    <xf numFmtId="0" fontId="15" fillId="4" borderId="2" xfId="1" applyFont="1" applyFill="1" applyBorder="1" applyAlignment="1">
      <alignment horizontal="left" vertical="center" wrapText="1"/>
    </xf>
    <xf numFmtId="0" fontId="11" fillId="10" borderId="2" xfId="1" applyFont="1" applyFill="1" applyBorder="1" applyAlignment="1">
      <alignment horizontal="left" vertical="top" wrapText="1"/>
    </xf>
    <xf numFmtId="0" fontId="11" fillId="10" borderId="2" xfId="1" applyFont="1" applyFill="1" applyBorder="1" applyAlignment="1">
      <alignment horizontal="center" vertical="center" wrapText="1"/>
    </xf>
    <xf numFmtId="0" fontId="14" fillId="15" borderId="26" xfId="0" applyFont="1" applyFill="1" applyBorder="1" applyAlignment="1">
      <alignment wrapText="1"/>
    </xf>
    <xf numFmtId="166" fontId="14" fillId="15" borderId="26" xfId="3" applyNumberFormat="1" applyFont="1" applyFill="1" applyBorder="1" applyAlignment="1">
      <alignment horizontal="center" wrapText="1"/>
    </xf>
    <xf numFmtId="166" fontId="0" fillId="0" borderId="0" xfId="3" applyNumberFormat="1" applyFont="1"/>
    <xf numFmtId="166" fontId="0" fillId="0" borderId="0" xfId="3" applyNumberFormat="1" applyFont="1" applyFill="1"/>
    <xf numFmtId="0" fontId="14" fillId="2" borderId="2" xfId="1" applyFont="1" applyFill="1" applyBorder="1" applyAlignment="1">
      <alignment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0" fillId="2" borderId="2" xfId="1" applyFont="1" applyFill="1" applyBorder="1"/>
    <xf numFmtId="0" fontId="14" fillId="2" borderId="2" xfId="1" applyFont="1" applyFill="1" applyBorder="1"/>
    <xf numFmtId="0" fontId="14" fillId="2" borderId="2" xfId="1" applyFont="1" applyFill="1" applyBorder="1" applyAlignment="1">
      <alignment horizontal="left" vertical="center" wrapText="1"/>
    </xf>
    <xf numFmtId="0" fontId="14" fillId="4" borderId="2" xfId="1" applyFont="1" applyFill="1" applyBorder="1" applyAlignment="1">
      <alignment horizontal="left" vertical="center" wrapText="1"/>
    </xf>
    <xf numFmtId="0" fontId="14" fillId="5" borderId="2" xfId="1" applyFont="1" applyFill="1" applyBorder="1" applyAlignment="1">
      <alignment horizontal="left" vertical="center" wrapText="1"/>
    </xf>
    <xf numFmtId="0" fontId="14" fillId="6" borderId="2" xfId="1" applyFont="1" applyFill="1" applyBorder="1" applyAlignment="1">
      <alignment horizontal="left" vertical="center" wrapText="1"/>
    </xf>
    <xf numFmtId="0" fontId="19" fillId="4" borderId="2" xfId="1" applyFont="1" applyFill="1" applyBorder="1" applyAlignment="1">
      <alignment horizontal="left" vertical="top" wrapText="1"/>
    </xf>
    <xf numFmtId="0" fontId="19" fillId="5" borderId="2" xfId="1" applyFont="1" applyFill="1" applyBorder="1" applyAlignment="1">
      <alignment horizontal="left" vertical="top" wrapText="1"/>
    </xf>
    <xf numFmtId="0" fontId="19" fillId="6" borderId="2" xfId="1" applyFont="1" applyFill="1" applyBorder="1" applyAlignment="1">
      <alignment horizontal="left" vertical="top" wrapText="1"/>
    </xf>
    <xf numFmtId="0" fontId="1" fillId="0" borderId="0" xfId="1" applyAlignment="1">
      <alignment horizontal="left" vertical="top"/>
    </xf>
    <xf numFmtId="0" fontId="2" fillId="2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wrapText="1"/>
    </xf>
    <xf numFmtId="0" fontId="1" fillId="3" borderId="2" xfId="1" applyFill="1" applyBorder="1" applyAlignment="1">
      <alignment horizontal="center" wrapText="1"/>
    </xf>
    <xf numFmtId="0" fontId="6" fillId="0" borderId="8" xfId="1" applyFont="1" applyBorder="1" applyAlignment="1">
      <alignment horizontal="left" vertical="center"/>
    </xf>
    <xf numFmtId="0" fontId="6" fillId="0" borderId="11" xfId="1" applyFont="1" applyBorder="1" applyAlignment="1">
      <alignment horizontal="left" vertical="center"/>
    </xf>
    <xf numFmtId="0" fontId="6" fillId="0" borderId="18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18" xfId="1" applyFont="1" applyBorder="1" applyAlignment="1">
      <alignment horizontal="left" vertical="center"/>
    </xf>
    <xf numFmtId="0" fontId="6" fillId="0" borderId="3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5" fillId="0" borderId="15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6" fillId="0" borderId="23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5" fillId="0" borderId="9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5" fillId="0" borderId="21" xfId="1" applyFont="1" applyBorder="1" applyAlignment="1">
      <alignment horizontal="left" vertical="center"/>
    </xf>
    <xf numFmtId="0" fontId="5" fillId="0" borderId="26" xfId="1" applyFont="1" applyBorder="1" applyAlignment="1">
      <alignment horizontal="left" vertical="center"/>
    </xf>
    <xf numFmtId="0" fontId="5" fillId="0" borderId="13" xfId="1" applyFont="1" applyBorder="1" applyAlignment="1">
      <alignment horizontal="left" vertical="center"/>
    </xf>
    <xf numFmtId="0" fontId="5" fillId="0" borderId="27" xfId="1" applyFont="1" applyBorder="1" applyAlignment="1">
      <alignment horizontal="left" vertical="center"/>
    </xf>
    <xf numFmtId="0" fontId="5" fillId="0" borderId="28" xfId="1" applyFont="1" applyBorder="1" applyAlignment="1">
      <alignment horizontal="left" vertical="center"/>
    </xf>
    <xf numFmtId="0" fontId="21" fillId="0" borderId="2" xfId="1" applyFont="1" applyBorder="1" applyAlignment="1">
      <alignment horizontal="left" vertical="top" wrapText="1"/>
    </xf>
    <xf numFmtId="0" fontId="22" fillId="7" borderId="2" xfId="1" applyFont="1" applyFill="1" applyBorder="1" applyAlignment="1">
      <alignment horizontal="left" vertical="center" wrapText="1"/>
    </xf>
    <xf numFmtId="2" fontId="22" fillId="3" borderId="2" xfId="1" applyNumberFormat="1" applyFont="1" applyFill="1" applyBorder="1" applyAlignment="1">
      <alignment vertical="center"/>
    </xf>
    <xf numFmtId="2" fontId="22" fillId="8" borderId="2" xfId="1" applyNumberFormat="1" applyFont="1" applyFill="1" applyBorder="1" applyAlignment="1">
      <alignment vertical="center"/>
    </xf>
    <xf numFmtId="2" fontId="22" fillId="9" borderId="2" xfId="1" applyNumberFormat="1" applyFont="1" applyFill="1" applyBorder="1" applyAlignment="1">
      <alignment vertical="center"/>
    </xf>
    <xf numFmtId="0" fontId="22" fillId="0" borderId="2" xfId="1" applyFont="1" applyBorder="1" applyAlignment="1">
      <alignment horizontal="center" vertical="center" wrapText="1"/>
    </xf>
    <xf numFmtId="3" fontId="22" fillId="7" borderId="2" xfId="1" applyNumberFormat="1" applyFont="1" applyFill="1" applyBorder="1" applyAlignment="1">
      <alignment horizontal="center" vertical="center" wrapText="1"/>
    </xf>
    <xf numFmtId="3" fontId="22" fillId="9" borderId="2" xfId="1" applyNumberFormat="1" applyFont="1" applyFill="1" applyBorder="1" applyAlignment="1">
      <alignment vertical="center"/>
    </xf>
    <xf numFmtId="2" fontId="22" fillId="0" borderId="2" xfId="1" applyNumberFormat="1" applyFont="1" applyBorder="1" applyAlignment="1">
      <alignment vertical="center" wrapText="1"/>
    </xf>
    <xf numFmtId="0" fontId="22" fillId="7" borderId="2" xfId="1" applyFont="1" applyFill="1" applyBorder="1" applyAlignment="1">
      <alignment horizontal="right" vertical="center" wrapText="1"/>
    </xf>
    <xf numFmtId="2" fontId="23" fillId="0" borderId="2" xfId="1" applyNumberFormat="1" applyFont="1" applyBorder="1" applyAlignment="1">
      <alignment vertical="center"/>
    </xf>
    <xf numFmtId="0" fontId="23" fillId="7" borderId="2" xfId="1" applyFont="1" applyFill="1" applyBorder="1" applyAlignment="1">
      <alignment horizontal="right" vertical="center" wrapText="1"/>
    </xf>
    <xf numFmtId="0" fontId="22" fillId="7" borderId="2" xfId="1" applyFont="1" applyFill="1" applyBorder="1" applyAlignment="1">
      <alignment horizontal="left" vertical="top" wrapText="1"/>
    </xf>
    <xf numFmtId="0" fontId="23" fillId="7" borderId="2" xfId="1" applyFont="1" applyFill="1" applyBorder="1" applyAlignment="1">
      <alignment horizontal="right" vertical="top" wrapText="1"/>
    </xf>
    <xf numFmtId="0" fontId="23" fillId="0" borderId="2" xfId="1" applyFont="1" applyBorder="1" applyAlignment="1">
      <alignment wrapText="1"/>
    </xf>
    <xf numFmtId="0" fontId="22" fillId="7" borderId="2" xfId="1" quotePrefix="1" applyFont="1" applyFill="1" applyBorder="1" applyAlignment="1">
      <alignment horizontal="left" vertical="top" wrapText="1"/>
    </xf>
  </cellXfs>
  <cellStyles count="4">
    <cellStyle name="Comma" xfId="3" builtinId="3"/>
    <cellStyle name="Hyperlink 2" xfId="2" xr:uid="{80C94361-92E4-4B6C-A987-B30189C6715E}"/>
    <cellStyle name="Normal" xfId="0" builtinId="0"/>
    <cellStyle name="Normal 2" xfId="1" xr:uid="{F4160C42-4736-487C-9E47-073CE230B2A1}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(* #,##0_);_(* \(#,##0\);_(* &quot;-&quot;??_);_(@_)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(* #,##0_);_(* \(#,##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(* #,##0_);_(* \(#,##0\);_(* &quot;-&quot;??_);_(@_)"/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llazom/AppData/Local/Microsoft/Windows/INetCache/Content.Outlook/O3PWAA56/5.%20HR%20planning%20matrix%20EN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Annex%202a%20-%20HR%20Plan%20Template_DRAFT%20Vers%201.xls?4F828BAF" TargetMode="External"/><Relationship Id="rId1" Type="http://schemas.openxmlformats.org/officeDocument/2006/relationships/externalLinkPath" Target="file:///\\4F828BAF\Annex%202a%20-%20HR%20Plan%20Template_DRAFT%20Vers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&amp;A"/>
      <sheetName val="MISSION SUMMARY"/>
      <sheetName val="EXAMPLE"/>
      <sheetName val="CAPITAL"/>
      <sheetName val="PROJECT 1"/>
      <sheetName val="PROJECT 2"/>
      <sheetName val="PROJECT 3"/>
      <sheetName val="PROJECT 4"/>
      <sheetName val="PROJECT 5"/>
      <sheetName val="PROJECT 6"/>
      <sheetName val="PROJECT 7"/>
      <sheetName val="Data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sition Management Worksheet -"/>
      <sheetName val="Position Managmnt Worksheet DRA"/>
      <sheetName val="Function_Sub-function_Roles"/>
      <sheetName val="Sheet1"/>
      <sheetName val="eManual IMST structure"/>
      <sheetName val="OCR Pillars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5FA3327-5524-420D-9616-D960C7E62FDD}" name="Table1" displayName="Table1" ref="A1:H19" totalsRowShown="0" headerRowDxfId="11" dataDxfId="10" headerRowBorderDxfId="8" tableBorderDxfId="9" headerRowCellStyle="Comma" dataCellStyle="Comma">
  <autoFilter ref="A1:H19" xr:uid="{EF8BD9D7-8E05-4083-9154-2E4407E00591}"/>
  <tableColumns count="8">
    <tableColumn id="1" xr3:uid="{38F4DF87-9514-40BA-8F2C-7843533F4CE9}" name="Major Office" dataDxfId="7"/>
    <tableColumn id="2" xr3:uid="{F538F48A-7615-4DD3-807F-7EDBCA70D6BB}" name="Country" dataDxfId="6"/>
    <tableColumn id="3" xr3:uid="{0384BE7E-FCD6-40D8-9F56-BE1C0E3E97C8}" name="Grade" dataDxfId="5"/>
    <tableColumn id="4" xr3:uid="{5744A6BB-8339-4CF7-B307-51FA4AC1457C}" name="Net Base_x000a_ Salary" dataDxfId="4" dataCellStyle="Comma"/>
    <tableColumn id="5" xr3:uid="{16C6722C-45AF-4C91-B70F-29229C0D3168}" name="Post_x000a_ Adjustment" dataDxfId="3" dataCellStyle="Comma"/>
    <tableColumn id="6" xr3:uid="{C2C4327D-0922-4DB0-A27E-AB436231EEE4}" name="Employee_x000a_ Benefits" dataDxfId="2" dataCellStyle="Comma"/>
    <tableColumn id="7" xr3:uid="{43A3A038-1BB2-42BB-A6BD-C5808A5501AD}" name="Occupancy_x000a_ Cost" dataDxfId="1" dataCellStyle="Comma"/>
    <tableColumn id="8" xr3:uid="{EC2A1BBC-9482-4DC2-B05E-06ACAEB0C091}" name="Total Biennium_x000a_ PCA 2022/23 (USD)" dataDxfId="0" dataCellStyle="C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intranet.who.int/asp/datacol/custom_view_group.asp?survey_id=8219&amp;view_id=12323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intranet.who.int/asp/datacol/custom_view_group.asp?survey_id=8219&amp;view_id=12323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6616E-4A13-4BD8-BCB3-480BA43C7710}">
  <sheetPr>
    <tabColor rgb="FF00B050"/>
  </sheetPr>
  <dimension ref="A1:AS36"/>
  <sheetViews>
    <sheetView tabSelected="1" zoomScale="90" zoomScaleNormal="90" zoomScaleSheetLayoutView="223" workbookViewId="0">
      <pane xSplit="4" ySplit="5" topLeftCell="E6" activePane="bottomRight" state="frozen"/>
      <selection pane="bottomRight" activeCell="B17" sqref="B17"/>
      <selection pane="bottomLeft" activeCell="A6" sqref="A6"/>
      <selection pane="topRight" activeCell="D1" sqref="D1"/>
    </sheetView>
  </sheetViews>
  <sheetFormatPr defaultRowHeight="12.75"/>
  <cols>
    <col min="1" max="1" width="14.85546875" style="4" customWidth="1"/>
    <col min="2" max="2" width="26.28515625" style="4" customWidth="1"/>
    <col min="3" max="3" width="29.85546875" style="4" customWidth="1"/>
    <col min="4" max="4" width="27.5703125" style="4" bestFit="1" customWidth="1"/>
    <col min="5" max="5" width="26" style="4" customWidth="1"/>
    <col min="6" max="6" width="7.85546875" style="4" bestFit="1" customWidth="1"/>
    <col min="7" max="7" width="13.140625" style="4" customWidth="1"/>
    <col min="8" max="8" width="10.140625" style="4" bestFit="1" customWidth="1"/>
    <col min="9" max="9" width="12.7109375" style="4" customWidth="1"/>
    <col min="10" max="10" width="16.5703125" style="4" customWidth="1"/>
    <col min="11" max="11" width="12.140625" style="4" bestFit="1" customWidth="1"/>
    <col min="12" max="12" width="4.7109375" style="4" bestFit="1" customWidth="1"/>
    <col min="13" max="13" width="5" style="4" bestFit="1" customWidth="1"/>
    <col min="14" max="22" width="4.7109375" style="4" bestFit="1" customWidth="1"/>
    <col min="23" max="23" width="5" style="4" bestFit="1" customWidth="1"/>
    <col min="24" max="24" width="8.5703125" style="4" bestFit="1" customWidth="1"/>
    <col min="25" max="25" width="7.7109375" style="59" bestFit="1" customWidth="1"/>
    <col min="26" max="26" width="10.42578125" style="4" customWidth="1"/>
    <col min="27" max="27" width="9.7109375" style="4" customWidth="1"/>
    <col min="28" max="28" width="11" style="4" customWidth="1"/>
    <col min="29" max="29" width="14.140625" style="4" customWidth="1"/>
    <col min="30" max="30" width="12.28515625" style="4" customWidth="1"/>
    <col min="31" max="32" width="11.7109375" style="4" customWidth="1"/>
    <col min="33" max="33" width="27.140625" style="56" customWidth="1"/>
    <col min="34" max="34" width="15" style="4" customWidth="1"/>
    <col min="35" max="35" width="11" style="4" customWidth="1"/>
    <col min="36" max="36" width="11.5703125" style="4" customWidth="1"/>
    <col min="37" max="38" width="11.7109375" style="4" customWidth="1"/>
    <col min="39" max="40" width="9.140625" style="4"/>
    <col min="41" max="41" width="11.7109375" style="4" customWidth="1"/>
    <col min="42" max="42" width="9.140625" style="4"/>
    <col min="43" max="43" width="12.42578125" style="4" customWidth="1"/>
    <col min="44" max="256" width="9.140625" style="4"/>
    <col min="257" max="257" width="14.28515625" style="4" bestFit="1" customWidth="1"/>
    <col min="258" max="258" width="15.42578125" style="4" bestFit="1" customWidth="1"/>
    <col min="259" max="259" width="27.5703125" style="4" bestFit="1" customWidth="1"/>
    <col min="260" max="260" width="13.5703125" style="4" bestFit="1" customWidth="1"/>
    <col min="261" max="261" width="7.85546875" style="4" bestFit="1" customWidth="1"/>
    <col min="262" max="262" width="12.5703125" style="4" bestFit="1" customWidth="1"/>
    <col min="263" max="263" width="10.140625" style="4" bestFit="1" customWidth="1"/>
    <col min="264" max="264" width="18.85546875" style="4" bestFit="1" customWidth="1"/>
    <col min="265" max="265" width="12.7109375" style="4" customWidth="1"/>
    <col min="266" max="266" width="16.5703125" style="4" customWidth="1"/>
    <col min="267" max="267" width="12.140625" style="4" bestFit="1" customWidth="1"/>
    <col min="268" max="268" width="4.42578125" style="4" bestFit="1" customWidth="1"/>
    <col min="269" max="269" width="5" style="4" bestFit="1" customWidth="1"/>
    <col min="270" max="278" width="4.42578125" style="4" bestFit="1" customWidth="1"/>
    <col min="279" max="279" width="5" style="4" bestFit="1" customWidth="1"/>
    <col min="280" max="280" width="8.5703125" style="4" bestFit="1" customWidth="1"/>
    <col min="281" max="281" width="7.7109375" style="4" bestFit="1" customWidth="1"/>
    <col min="282" max="282" width="10.42578125" style="4" customWidth="1"/>
    <col min="283" max="283" width="9.7109375" style="4" customWidth="1"/>
    <col min="284" max="284" width="11" style="4" customWidth="1"/>
    <col min="285" max="285" width="14.140625" style="4" customWidth="1"/>
    <col min="286" max="286" width="10.5703125" style="4" bestFit="1" customWidth="1"/>
    <col min="287" max="289" width="11.7109375" style="4" customWidth="1"/>
    <col min="290" max="290" width="15" style="4" customWidth="1"/>
    <col min="291" max="291" width="11" style="4" customWidth="1"/>
    <col min="292" max="292" width="11.5703125" style="4" customWidth="1"/>
    <col min="293" max="294" width="11.7109375" style="4" customWidth="1"/>
    <col min="295" max="296" width="9.140625" style="4"/>
    <col min="297" max="297" width="11.7109375" style="4" customWidth="1"/>
    <col min="298" max="512" width="9.140625" style="4"/>
    <col min="513" max="513" width="14.28515625" style="4" bestFit="1" customWidth="1"/>
    <col min="514" max="514" width="15.42578125" style="4" bestFit="1" customWidth="1"/>
    <col min="515" max="515" width="27.5703125" style="4" bestFit="1" customWidth="1"/>
    <col min="516" max="516" width="13.5703125" style="4" bestFit="1" customWidth="1"/>
    <col min="517" max="517" width="7.85546875" style="4" bestFit="1" customWidth="1"/>
    <col min="518" max="518" width="12.5703125" style="4" bestFit="1" customWidth="1"/>
    <col min="519" max="519" width="10.140625" style="4" bestFit="1" customWidth="1"/>
    <col min="520" max="520" width="18.85546875" style="4" bestFit="1" customWidth="1"/>
    <col min="521" max="521" width="12.7109375" style="4" customWidth="1"/>
    <col min="522" max="522" width="16.5703125" style="4" customWidth="1"/>
    <col min="523" max="523" width="12.140625" style="4" bestFit="1" customWidth="1"/>
    <col min="524" max="524" width="4.42578125" style="4" bestFit="1" customWidth="1"/>
    <col min="525" max="525" width="5" style="4" bestFit="1" customWidth="1"/>
    <col min="526" max="534" width="4.42578125" style="4" bestFit="1" customWidth="1"/>
    <col min="535" max="535" width="5" style="4" bestFit="1" customWidth="1"/>
    <col min="536" max="536" width="8.5703125" style="4" bestFit="1" customWidth="1"/>
    <col min="537" max="537" width="7.7109375" style="4" bestFit="1" customWidth="1"/>
    <col min="538" max="538" width="10.42578125" style="4" customWidth="1"/>
    <col min="539" max="539" width="9.7109375" style="4" customWidth="1"/>
    <col min="540" max="540" width="11" style="4" customWidth="1"/>
    <col min="541" max="541" width="14.140625" style="4" customWidth="1"/>
    <col min="542" max="542" width="10.5703125" style="4" bestFit="1" customWidth="1"/>
    <col min="543" max="545" width="11.7109375" style="4" customWidth="1"/>
    <col min="546" max="546" width="15" style="4" customWidth="1"/>
    <col min="547" max="547" width="11" style="4" customWidth="1"/>
    <col min="548" max="548" width="11.5703125" style="4" customWidth="1"/>
    <col min="549" max="550" width="11.7109375" style="4" customWidth="1"/>
    <col min="551" max="552" width="9.140625" style="4"/>
    <col min="553" max="553" width="11.7109375" style="4" customWidth="1"/>
    <col min="554" max="768" width="9.140625" style="4"/>
    <col min="769" max="769" width="14.28515625" style="4" bestFit="1" customWidth="1"/>
    <col min="770" max="770" width="15.42578125" style="4" bestFit="1" customWidth="1"/>
    <col min="771" max="771" width="27.5703125" style="4" bestFit="1" customWidth="1"/>
    <col min="772" max="772" width="13.5703125" style="4" bestFit="1" customWidth="1"/>
    <col min="773" max="773" width="7.85546875" style="4" bestFit="1" customWidth="1"/>
    <col min="774" max="774" width="12.5703125" style="4" bestFit="1" customWidth="1"/>
    <col min="775" max="775" width="10.140625" style="4" bestFit="1" customWidth="1"/>
    <col min="776" max="776" width="18.85546875" style="4" bestFit="1" customWidth="1"/>
    <col min="777" max="777" width="12.7109375" style="4" customWidth="1"/>
    <col min="778" max="778" width="16.5703125" style="4" customWidth="1"/>
    <col min="779" max="779" width="12.140625" style="4" bestFit="1" customWidth="1"/>
    <col min="780" max="780" width="4.42578125" style="4" bestFit="1" customWidth="1"/>
    <col min="781" max="781" width="5" style="4" bestFit="1" customWidth="1"/>
    <col min="782" max="790" width="4.42578125" style="4" bestFit="1" customWidth="1"/>
    <col min="791" max="791" width="5" style="4" bestFit="1" customWidth="1"/>
    <col min="792" max="792" width="8.5703125" style="4" bestFit="1" customWidth="1"/>
    <col min="793" max="793" width="7.7109375" style="4" bestFit="1" customWidth="1"/>
    <col min="794" max="794" width="10.42578125" style="4" customWidth="1"/>
    <col min="795" max="795" width="9.7109375" style="4" customWidth="1"/>
    <col min="796" max="796" width="11" style="4" customWidth="1"/>
    <col min="797" max="797" width="14.140625" style="4" customWidth="1"/>
    <col min="798" max="798" width="10.5703125" style="4" bestFit="1" customWidth="1"/>
    <col min="799" max="801" width="11.7109375" style="4" customWidth="1"/>
    <col min="802" max="802" width="15" style="4" customWidth="1"/>
    <col min="803" max="803" width="11" style="4" customWidth="1"/>
    <col min="804" max="804" width="11.5703125" style="4" customWidth="1"/>
    <col min="805" max="806" width="11.7109375" style="4" customWidth="1"/>
    <col min="807" max="808" width="9.140625" style="4"/>
    <col min="809" max="809" width="11.7109375" style="4" customWidth="1"/>
    <col min="810" max="1024" width="9.140625" style="4"/>
    <col min="1025" max="1025" width="14.28515625" style="4" bestFit="1" customWidth="1"/>
    <col min="1026" max="1026" width="15.42578125" style="4" bestFit="1" customWidth="1"/>
    <col min="1027" max="1027" width="27.5703125" style="4" bestFit="1" customWidth="1"/>
    <col min="1028" max="1028" width="13.5703125" style="4" bestFit="1" customWidth="1"/>
    <col min="1029" max="1029" width="7.85546875" style="4" bestFit="1" customWidth="1"/>
    <col min="1030" max="1030" width="12.5703125" style="4" bestFit="1" customWidth="1"/>
    <col min="1031" max="1031" width="10.140625" style="4" bestFit="1" customWidth="1"/>
    <col min="1032" max="1032" width="18.85546875" style="4" bestFit="1" customWidth="1"/>
    <col min="1033" max="1033" width="12.7109375" style="4" customWidth="1"/>
    <col min="1034" max="1034" width="16.5703125" style="4" customWidth="1"/>
    <col min="1035" max="1035" width="12.140625" style="4" bestFit="1" customWidth="1"/>
    <col min="1036" max="1036" width="4.42578125" style="4" bestFit="1" customWidth="1"/>
    <col min="1037" max="1037" width="5" style="4" bestFit="1" customWidth="1"/>
    <col min="1038" max="1046" width="4.42578125" style="4" bestFit="1" customWidth="1"/>
    <col min="1047" max="1047" width="5" style="4" bestFit="1" customWidth="1"/>
    <col min="1048" max="1048" width="8.5703125" style="4" bestFit="1" customWidth="1"/>
    <col min="1049" max="1049" width="7.7109375" style="4" bestFit="1" customWidth="1"/>
    <col min="1050" max="1050" width="10.42578125" style="4" customWidth="1"/>
    <col min="1051" max="1051" width="9.7109375" style="4" customWidth="1"/>
    <col min="1052" max="1052" width="11" style="4" customWidth="1"/>
    <col min="1053" max="1053" width="14.140625" style="4" customWidth="1"/>
    <col min="1054" max="1054" width="10.5703125" style="4" bestFit="1" customWidth="1"/>
    <col min="1055" max="1057" width="11.7109375" style="4" customWidth="1"/>
    <col min="1058" max="1058" width="15" style="4" customWidth="1"/>
    <col min="1059" max="1059" width="11" style="4" customWidth="1"/>
    <col min="1060" max="1060" width="11.5703125" style="4" customWidth="1"/>
    <col min="1061" max="1062" width="11.7109375" style="4" customWidth="1"/>
    <col min="1063" max="1064" width="9.140625" style="4"/>
    <col min="1065" max="1065" width="11.7109375" style="4" customWidth="1"/>
    <col min="1066" max="1280" width="9.140625" style="4"/>
    <col min="1281" max="1281" width="14.28515625" style="4" bestFit="1" customWidth="1"/>
    <col min="1282" max="1282" width="15.42578125" style="4" bestFit="1" customWidth="1"/>
    <col min="1283" max="1283" width="27.5703125" style="4" bestFit="1" customWidth="1"/>
    <col min="1284" max="1284" width="13.5703125" style="4" bestFit="1" customWidth="1"/>
    <col min="1285" max="1285" width="7.85546875" style="4" bestFit="1" customWidth="1"/>
    <col min="1286" max="1286" width="12.5703125" style="4" bestFit="1" customWidth="1"/>
    <col min="1287" max="1287" width="10.140625" style="4" bestFit="1" customWidth="1"/>
    <col min="1288" max="1288" width="18.85546875" style="4" bestFit="1" customWidth="1"/>
    <col min="1289" max="1289" width="12.7109375" style="4" customWidth="1"/>
    <col min="1290" max="1290" width="16.5703125" style="4" customWidth="1"/>
    <col min="1291" max="1291" width="12.140625" style="4" bestFit="1" customWidth="1"/>
    <col min="1292" max="1292" width="4.42578125" style="4" bestFit="1" customWidth="1"/>
    <col min="1293" max="1293" width="5" style="4" bestFit="1" customWidth="1"/>
    <col min="1294" max="1302" width="4.42578125" style="4" bestFit="1" customWidth="1"/>
    <col min="1303" max="1303" width="5" style="4" bestFit="1" customWidth="1"/>
    <col min="1304" max="1304" width="8.5703125" style="4" bestFit="1" customWidth="1"/>
    <col min="1305" max="1305" width="7.7109375" style="4" bestFit="1" customWidth="1"/>
    <col min="1306" max="1306" width="10.42578125" style="4" customWidth="1"/>
    <col min="1307" max="1307" width="9.7109375" style="4" customWidth="1"/>
    <col min="1308" max="1308" width="11" style="4" customWidth="1"/>
    <col min="1309" max="1309" width="14.140625" style="4" customWidth="1"/>
    <col min="1310" max="1310" width="10.5703125" style="4" bestFit="1" customWidth="1"/>
    <col min="1311" max="1313" width="11.7109375" style="4" customWidth="1"/>
    <col min="1314" max="1314" width="15" style="4" customWidth="1"/>
    <col min="1315" max="1315" width="11" style="4" customWidth="1"/>
    <col min="1316" max="1316" width="11.5703125" style="4" customWidth="1"/>
    <col min="1317" max="1318" width="11.7109375" style="4" customWidth="1"/>
    <col min="1319" max="1320" width="9.140625" style="4"/>
    <col min="1321" max="1321" width="11.7109375" style="4" customWidth="1"/>
    <col min="1322" max="1536" width="9.140625" style="4"/>
    <col min="1537" max="1537" width="14.28515625" style="4" bestFit="1" customWidth="1"/>
    <col min="1538" max="1538" width="15.42578125" style="4" bestFit="1" customWidth="1"/>
    <col min="1539" max="1539" width="27.5703125" style="4" bestFit="1" customWidth="1"/>
    <col min="1540" max="1540" width="13.5703125" style="4" bestFit="1" customWidth="1"/>
    <col min="1541" max="1541" width="7.85546875" style="4" bestFit="1" customWidth="1"/>
    <col min="1542" max="1542" width="12.5703125" style="4" bestFit="1" customWidth="1"/>
    <col min="1543" max="1543" width="10.140625" style="4" bestFit="1" customWidth="1"/>
    <col min="1544" max="1544" width="18.85546875" style="4" bestFit="1" customWidth="1"/>
    <col min="1545" max="1545" width="12.7109375" style="4" customWidth="1"/>
    <col min="1546" max="1546" width="16.5703125" style="4" customWidth="1"/>
    <col min="1547" max="1547" width="12.140625" style="4" bestFit="1" customWidth="1"/>
    <col min="1548" max="1548" width="4.42578125" style="4" bestFit="1" customWidth="1"/>
    <col min="1549" max="1549" width="5" style="4" bestFit="1" customWidth="1"/>
    <col min="1550" max="1558" width="4.42578125" style="4" bestFit="1" customWidth="1"/>
    <col min="1559" max="1559" width="5" style="4" bestFit="1" customWidth="1"/>
    <col min="1560" max="1560" width="8.5703125" style="4" bestFit="1" customWidth="1"/>
    <col min="1561" max="1561" width="7.7109375" style="4" bestFit="1" customWidth="1"/>
    <col min="1562" max="1562" width="10.42578125" style="4" customWidth="1"/>
    <col min="1563" max="1563" width="9.7109375" style="4" customWidth="1"/>
    <col min="1564" max="1564" width="11" style="4" customWidth="1"/>
    <col min="1565" max="1565" width="14.140625" style="4" customWidth="1"/>
    <col min="1566" max="1566" width="10.5703125" style="4" bestFit="1" customWidth="1"/>
    <col min="1567" max="1569" width="11.7109375" style="4" customWidth="1"/>
    <col min="1570" max="1570" width="15" style="4" customWidth="1"/>
    <col min="1571" max="1571" width="11" style="4" customWidth="1"/>
    <col min="1572" max="1572" width="11.5703125" style="4" customWidth="1"/>
    <col min="1573" max="1574" width="11.7109375" style="4" customWidth="1"/>
    <col min="1575" max="1576" width="9.140625" style="4"/>
    <col min="1577" max="1577" width="11.7109375" style="4" customWidth="1"/>
    <col min="1578" max="1792" width="9.140625" style="4"/>
    <col min="1793" max="1793" width="14.28515625" style="4" bestFit="1" customWidth="1"/>
    <col min="1794" max="1794" width="15.42578125" style="4" bestFit="1" customWidth="1"/>
    <col min="1795" max="1795" width="27.5703125" style="4" bestFit="1" customWidth="1"/>
    <col min="1796" max="1796" width="13.5703125" style="4" bestFit="1" customWidth="1"/>
    <col min="1797" max="1797" width="7.85546875" style="4" bestFit="1" customWidth="1"/>
    <col min="1798" max="1798" width="12.5703125" style="4" bestFit="1" customWidth="1"/>
    <col min="1799" max="1799" width="10.140625" style="4" bestFit="1" customWidth="1"/>
    <col min="1800" max="1800" width="18.85546875" style="4" bestFit="1" customWidth="1"/>
    <col min="1801" max="1801" width="12.7109375" style="4" customWidth="1"/>
    <col min="1802" max="1802" width="16.5703125" style="4" customWidth="1"/>
    <col min="1803" max="1803" width="12.140625" style="4" bestFit="1" customWidth="1"/>
    <col min="1804" max="1804" width="4.42578125" style="4" bestFit="1" customWidth="1"/>
    <col min="1805" max="1805" width="5" style="4" bestFit="1" customWidth="1"/>
    <col min="1806" max="1814" width="4.42578125" style="4" bestFit="1" customWidth="1"/>
    <col min="1815" max="1815" width="5" style="4" bestFit="1" customWidth="1"/>
    <col min="1816" max="1816" width="8.5703125" style="4" bestFit="1" customWidth="1"/>
    <col min="1817" max="1817" width="7.7109375" style="4" bestFit="1" customWidth="1"/>
    <col min="1818" max="1818" width="10.42578125" style="4" customWidth="1"/>
    <col min="1819" max="1819" width="9.7109375" style="4" customWidth="1"/>
    <col min="1820" max="1820" width="11" style="4" customWidth="1"/>
    <col min="1821" max="1821" width="14.140625" style="4" customWidth="1"/>
    <col min="1822" max="1822" width="10.5703125" style="4" bestFit="1" customWidth="1"/>
    <col min="1823" max="1825" width="11.7109375" style="4" customWidth="1"/>
    <col min="1826" max="1826" width="15" style="4" customWidth="1"/>
    <col min="1827" max="1827" width="11" style="4" customWidth="1"/>
    <col min="1828" max="1828" width="11.5703125" style="4" customWidth="1"/>
    <col min="1829" max="1830" width="11.7109375" style="4" customWidth="1"/>
    <col min="1831" max="1832" width="9.140625" style="4"/>
    <col min="1833" max="1833" width="11.7109375" style="4" customWidth="1"/>
    <col min="1834" max="2048" width="9.140625" style="4"/>
    <col min="2049" max="2049" width="14.28515625" style="4" bestFit="1" customWidth="1"/>
    <col min="2050" max="2050" width="15.42578125" style="4" bestFit="1" customWidth="1"/>
    <col min="2051" max="2051" width="27.5703125" style="4" bestFit="1" customWidth="1"/>
    <col min="2052" max="2052" width="13.5703125" style="4" bestFit="1" customWidth="1"/>
    <col min="2053" max="2053" width="7.85546875" style="4" bestFit="1" customWidth="1"/>
    <col min="2054" max="2054" width="12.5703125" style="4" bestFit="1" customWidth="1"/>
    <col min="2055" max="2055" width="10.140625" style="4" bestFit="1" customWidth="1"/>
    <col min="2056" max="2056" width="18.85546875" style="4" bestFit="1" customWidth="1"/>
    <col min="2057" max="2057" width="12.7109375" style="4" customWidth="1"/>
    <col min="2058" max="2058" width="16.5703125" style="4" customWidth="1"/>
    <col min="2059" max="2059" width="12.140625" style="4" bestFit="1" customWidth="1"/>
    <col min="2060" max="2060" width="4.42578125" style="4" bestFit="1" customWidth="1"/>
    <col min="2061" max="2061" width="5" style="4" bestFit="1" customWidth="1"/>
    <col min="2062" max="2070" width="4.42578125" style="4" bestFit="1" customWidth="1"/>
    <col min="2071" max="2071" width="5" style="4" bestFit="1" customWidth="1"/>
    <col min="2072" max="2072" width="8.5703125" style="4" bestFit="1" customWidth="1"/>
    <col min="2073" max="2073" width="7.7109375" style="4" bestFit="1" customWidth="1"/>
    <col min="2074" max="2074" width="10.42578125" style="4" customWidth="1"/>
    <col min="2075" max="2075" width="9.7109375" style="4" customWidth="1"/>
    <col min="2076" max="2076" width="11" style="4" customWidth="1"/>
    <col min="2077" max="2077" width="14.140625" style="4" customWidth="1"/>
    <col min="2078" max="2078" width="10.5703125" style="4" bestFit="1" customWidth="1"/>
    <col min="2079" max="2081" width="11.7109375" style="4" customWidth="1"/>
    <col min="2082" max="2082" width="15" style="4" customWidth="1"/>
    <col min="2083" max="2083" width="11" style="4" customWidth="1"/>
    <col min="2084" max="2084" width="11.5703125" style="4" customWidth="1"/>
    <col min="2085" max="2086" width="11.7109375" style="4" customWidth="1"/>
    <col min="2087" max="2088" width="9.140625" style="4"/>
    <col min="2089" max="2089" width="11.7109375" style="4" customWidth="1"/>
    <col min="2090" max="2304" width="9.140625" style="4"/>
    <col min="2305" max="2305" width="14.28515625" style="4" bestFit="1" customWidth="1"/>
    <col min="2306" max="2306" width="15.42578125" style="4" bestFit="1" customWidth="1"/>
    <col min="2307" max="2307" width="27.5703125" style="4" bestFit="1" customWidth="1"/>
    <col min="2308" max="2308" width="13.5703125" style="4" bestFit="1" customWidth="1"/>
    <col min="2309" max="2309" width="7.85546875" style="4" bestFit="1" customWidth="1"/>
    <col min="2310" max="2310" width="12.5703125" style="4" bestFit="1" customWidth="1"/>
    <col min="2311" max="2311" width="10.140625" style="4" bestFit="1" customWidth="1"/>
    <col min="2312" max="2312" width="18.85546875" style="4" bestFit="1" customWidth="1"/>
    <col min="2313" max="2313" width="12.7109375" style="4" customWidth="1"/>
    <col min="2314" max="2314" width="16.5703125" style="4" customWidth="1"/>
    <col min="2315" max="2315" width="12.140625" style="4" bestFit="1" customWidth="1"/>
    <col min="2316" max="2316" width="4.42578125" style="4" bestFit="1" customWidth="1"/>
    <col min="2317" max="2317" width="5" style="4" bestFit="1" customWidth="1"/>
    <col min="2318" max="2326" width="4.42578125" style="4" bestFit="1" customWidth="1"/>
    <col min="2327" max="2327" width="5" style="4" bestFit="1" customWidth="1"/>
    <col min="2328" max="2328" width="8.5703125" style="4" bestFit="1" customWidth="1"/>
    <col min="2329" max="2329" width="7.7109375" style="4" bestFit="1" customWidth="1"/>
    <col min="2330" max="2330" width="10.42578125" style="4" customWidth="1"/>
    <col min="2331" max="2331" width="9.7109375" style="4" customWidth="1"/>
    <col min="2332" max="2332" width="11" style="4" customWidth="1"/>
    <col min="2333" max="2333" width="14.140625" style="4" customWidth="1"/>
    <col min="2334" max="2334" width="10.5703125" style="4" bestFit="1" customWidth="1"/>
    <col min="2335" max="2337" width="11.7109375" style="4" customWidth="1"/>
    <col min="2338" max="2338" width="15" style="4" customWidth="1"/>
    <col min="2339" max="2339" width="11" style="4" customWidth="1"/>
    <col min="2340" max="2340" width="11.5703125" style="4" customWidth="1"/>
    <col min="2341" max="2342" width="11.7109375" style="4" customWidth="1"/>
    <col min="2343" max="2344" width="9.140625" style="4"/>
    <col min="2345" max="2345" width="11.7109375" style="4" customWidth="1"/>
    <col min="2346" max="2560" width="9.140625" style="4"/>
    <col min="2561" max="2561" width="14.28515625" style="4" bestFit="1" customWidth="1"/>
    <col min="2562" max="2562" width="15.42578125" style="4" bestFit="1" customWidth="1"/>
    <col min="2563" max="2563" width="27.5703125" style="4" bestFit="1" customWidth="1"/>
    <col min="2564" max="2564" width="13.5703125" style="4" bestFit="1" customWidth="1"/>
    <col min="2565" max="2565" width="7.85546875" style="4" bestFit="1" customWidth="1"/>
    <col min="2566" max="2566" width="12.5703125" style="4" bestFit="1" customWidth="1"/>
    <col min="2567" max="2567" width="10.140625" style="4" bestFit="1" customWidth="1"/>
    <col min="2568" max="2568" width="18.85546875" style="4" bestFit="1" customWidth="1"/>
    <col min="2569" max="2569" width="12.7109375" style="4" customWidth="1"/>
    <col min="2570" max="2570" width="16.5703125" style="4" customWidth="1"/>
    <col min="2571" max="2571" width="12.140625" style="4" bestFit="1" customWidth="1"/>
    <col min="2572" max="2572" width="4.42578125" style="4" bestFit="1" customWidth="1"/>
    <col min="2573" max="2573" width="5" style="4" bestFit="1" customWidth="1"/>
    <col min="2574" max="2582" width="4.42578125" style="4" bestFit="1" customWidth="1"/>
    <col min="2583" max="2583" width="5" style="4" bestFit="1" customWidth="1"/>
    <col min="2584" max="2584" width="8.5703125" style="4" bestFit="1" customWidth="1"/>
    <col min="2585" max="2585" width="7.7109375" style="4" bestFit="1" customWidth="1"/>
    <col min="2586" max="2586" width="10.42578125" style="4" customWidth="1"/>
    <col min="2587" max="2587" width="9.7109375" style="4" customWidth="1"/>
    <col min="2588" max="2588" width="11" style="4" customWidth="1"/>
    <col min="2589" max="2589" width="14.140625" style="4" customWidth="1"/>
    <col min="2590" max="2590" width="10.5703125" style="4" bestFit="1" customWidth="1"/>
    <col min="2591" max="2593" width="11.7109375" style="4" customWidth="1"/>
    <col min="2594" max="2594" width="15" style="4" customWidth="1"/>
    <col min="2595" max="2595" width="11" style="4" customWidth="1"/>
    <col min="2596" max="2596" width="11.5703125" style="4" customWidth="1"/>
    <col min="2597" max="2598" width="11.7109375" style="4" customWidth="1"/>
    <col min="2599" max="2600" width="9.140625" style="4"/>
    <col min="2601" max="2601" width="11.7109375" style="4" customWidth="1"/>
    <col min="2602" max="2816" width="9.140625" style="4"/>
    <col min="2817" max="2817" width="14.28515625" style="4" bestFit="1" customWidth="1"/>
    <col min="2818" max="2818" width="15.42578125" style="4" bestFit="1" customWidth="1"/>
    <col min="2819" max="2819" width="27.5703125" style="4" bestFit="1" customWidth="1"/>
    <col min="2820" max="2820" width="13.5703125" style="4" bestFit="1" customWidth="1"/>
    <col min="2821" max="2821" width="7.85546875" style="4" bestFit="1" customWidth="1"/>
    <col min="2822" max="2822" width="12.5703125" style="4" bestFit="1" customWidth="1"/>
    <col min="2823" max="2823" width="10.140625" style="4" bestFit="1" customWidth="1"/>
    <col min="2824" max="2824" width="18.85546875" style="4" bestFit="1" customWidth="1"/>
    <col min="2825" max="2825" width="12.7109375" style="4" customWidth="1"/>
    <col min="2826" max="2826" width="16.5703125" style="4" customWidth="1"/>
    <col min="2827" max="2827" width="12.140625" style="4" bestFit="1" customWidth="1"/>
    <col min="2828" max="2828" width="4.42578125" style="4" bestFit="1" customWidth="1"/>
    <col min="2829" max="2829" width="5" style="4" bestFit="1" customWidth="1"/>
    <col min="2830" max="2838" width="4.42578125" style="4" bestFit="1" customWidth="1"/>
    <col min="2839" max="2839" width="5" style="4" bestFit="1" customWidth="1"/>
    <col min="2840" max="2840" width="8.5703125" style="4" bestFit="1" customWidth="1"/>
    <col min="2841" max="2841" width="7.7109375" style="4" bestFit="1" customWidth="1"/>
    <col min="2842" max="2842" width="10.42578125" style="4" customWidth="1"/>
    <col min="2843" max="2843" width="9.7109375" style="4" customWidth="1"/>
    <col min="2844" max="2844" width="11" style="4" customWidth="1"/>
    <col min="2845" max="2845" width="14.140625" style="4" customWidth="1"/>
    <col min="2846" max="2846" width="10.5703125" style="4" bestFit="1" customWidth="1"/>
    <col min="2847" max="2849" width="11.7109375" style="4" customWidth="1"/>
    <col min="2850" max="2850" width="15" style="4" customWidth="1"/>
    <col min="2851" max="2851" width="11" style="4" customWidth="1"/>
    <col min="2852" max="2852" width="11.5703125" style="4" customWidth="1"/>
    <col min="2853" max="2854" width="11.7109375" style="4" customWidth="1"/>
    <col min="2855" max="2856" width="9.140625" style="4"/>
    <col min="2857" max="2857" width="11.7109375" style="4" customWidth="1"/>
    <col min="2858" max="3072" width="9.140625" style="4"/>
    <col min="3073" max="3073" width="14.28515625" style="4" bestFit="1" customWidth="1"/>
    <col min="3074" max="3074" width="15.42578125" style="4" bestFit="1" customWidth="1"/>
    <col min="3075" max="3075" width="27.5703125" style="4" bestFit="1" customWidth="1"/>
    <col min="3076" max="3076" width="13.5703125" style="4" bestFit="1" customWidth="1"/>
    <col min="3077" max="3077" width="7.85546875" style="4" bestFit="1" customWidth="1"/>
    <col min="3078" max="3078" width="12.5703125" style="4" bestFit="1" customWidth="1"/>
    <col min="3079" max="3079" width="10.140625" style="4" bestFit="1" customWidth="1"/>
    <col min="3080" max="3080" width="18.85546875" style="4" bestFit="1" customWidth="1"/>
    <col min="3081" max="3081" width="12.7109375" style="4" customWidth="1"/>
    <col min="3082" max="3082" width="16.5703125" style="4" customWidth="1"/>
    <col min="3083" max="3083" width="12.140625" style="4" bestFit="1" customWidth="1"/>
    <col min="3084" max="3084" width="4.42578125" style="4" bestFit="1" customWidth="1"/>
    <col min="3085" max="3085" width="5" style="4" bestFit="1" customWidth="1"/>
    <col min="3086" max="3094" width="4.42578125" style="4" bestFit="1" customWidth="1"/>
    <col min="3095" max="3095" width="5" style="4" bestFit="1" customWidth="1"/>
    <col min="3096" max="3096" width="8.5703125" style="4" bestFit="1" customWidth="1"/>
    <col min="3097" max="3097" width="7.7109375" style="4" bestFit="1" customWidth="1"/>
    <col min="3098" max="3098" width="10.42578125" style="4" customWidth="1"/>
    <col min="3099" max="3099" width="9.7109375" style="4" customWidth="1"/>
    <col min="3100" max="3100" width="11" style="4" customWidth="1"/>
    <col min="3101" max="3101" width="14.140625" style="4" customWidth="1"/>
    <col min="3102" max="3102" width="10.5703125" style="4" bestFit="1" customWidth="1"/>
    <col min="3103" max="3105" width="11.7109375" style="4" customWidth="1"/>
    <col min="3106" max="3106" width="15" style="4" customWidth="1"/>
    <col min="3107" max="3107" width="11" style="4" customWidth="1"/>
    <col min="3108" max="3108" width="11.5703125" style="4" customWidth="1"/>
    <col min="3109" max="3110" width="11.7109375" style="4" customWidth="1"/>
    <col min="3111" max="3112" width="9.140625" style="4"/>
    <col min="3113" max="3113" width="11.7109375" style="4" customWidth="1"/>
    <col min="3114" max="3328" width="9.140625" style="4"/>
    <col min="3329" max="3329" width="14.28515625" style="4" bestFit="1" customWidth="1"/>
    <col min="3330" max="3330" width="15.42578125" style="4" bestFit="1" customWidth="1"/>
    <col min="3331" max="3331" width="27.5703125" style="4" bestFit="1" customWidth="1"/>
    <col min="3332" max="3332" width="13.5703125" style="4" bestFit="1" customWidth="1"/>
    <col min="3333" max="3333" width="7.85546875" style="4" bestFit="1" customWidth="1"/>
    <col min="3334" max="3334" width="12.5703125" style="4" bestFit="1" customWidth="1"/>
    <col min="3335" max="3335" width="10.140625" style="4" bestFit="1" customWidth="1"/>
    <col min="3336" max="3336" width="18.85546875" style="4" bestFit="1" customWidth="1"/>
    <col min="3337" max="3337" width="12.7109375" style="4" customWidth="1"/>
    <col min="3338" max="3338" width="16.5703125" style="4" customWidth="1"/>
    <col min="3339" max="3339" width="12.140625" style="4" bestFit="1" customWidth="1"/>
    <col min="3340" max="3340" width="4.42578125" style="4" bestFit="1" customWidth="1"/>
    <col min="3341" max="3341" width="5" style="4" bestFit="1" customWidth="1"/>
    <col min="3342" max="3350" width="4.42578125" style="4" bestFit="1" customWidth="1"/>
    <col min="3351" max="3351" width="5" style="4" bestFit="1" customWidth="1"/>
    <col min="3352" max="3352" width="8.5703125" style="4" bestFit="1" customWidth="1"/>
    <col min="3353" max="3353" width="7.7109375" style="4" bestFit="1" customWidth="1"/>
    <col min="3354" max="3354" width="10.42578125" style="4" customWidth="1"/>
    <col min="3355" max="3355" width="9.7109375" style="4" customWidth="1"/>
    <col min="3356" max="3356" width="11" style="4" customWidth="1"/>
    <col min="3357" max="3357" width="14.140625" style="4" customWidth="1"/>
    <col min="3358" max="3358" width="10.5703125" style="4" bestFit="1" customWidth="1"/>
    <col min="3359" max="3361" width="11.7109375" style="4" customWidth="1"/>
    <col min="3362" max="3362" width="15" style="4" customWidth="1"/>
    <col min="3363" max="3363" width="11" style="4" customWidth="1"/>
    <col min="3364" max="3364" width="11.5703125" style="4" customWidth="1"/>
    <col min="3365" max="3366" width="11.7109375" style="4" customWidth="1"/>
    <col min="3367" max="3368" width="9.140625" style="4"/>
    <col min="3369" max="3369" width="11.7109375" style="4" customWidth="1"/>
    <col min="3370" max="3584" width="9.140625" style="4"/>
    <col min="3585" max="3585" width="14.28515625" style="4" bestFit="1" customWidth="1"/>
    <col min="3586" max="3586" width="15.42578125" style="4" bestFit="1" customWidth="1"/>
    <col min="3587" max="3587" width="27.5703125" style="4" bestFit="1" customWidth="1"/>
    <col min="3588" max="3588" width="13.5703125" style="4" bestFit="1" customWidth="1"/>
    <col min="3589" max="3589" width="7.85546875" style="4" bestFit="1" customWidth="1"/>
    <col min="3590" max="3590" width="12.5703125" style="4" bestFit="1" customWidth="1"/>
    <col min="3591" max="3591" width="10.140625" style="4" bestFit="1" customWidth="1"/>
    <col min="3592" max="3592" width="18.85546875" style="4" bestFit="1" customWidth="1"/>
    <col min="3593" max="3593" width="12.7109375" style="4" customWidth="1"/>
    <col min="3594" max="3594" width="16.5703125" style="4" customWidth="1"/>
    <col min="3595" max="3595" width="12.140625" style="4" bestFit="1" customWidth="1"/>
    <col min="3596" max="3596" width="4.42578125" style="4" bestFit="1" customWidth="1"/>
    <col min="3597" max="3597" width="5" style="4" bestFit="1" customWidth="1"/>
    <col min="3598" max="3606" width="4.42578125" style="4" bestFit="1" customWidth="1"/>
    <col min="3607" max="3607" width="5" style="4" bestFit="1" customWidth="1"/>
    <col min="3608" max="3608" width="8.5703125" style="4" bestFit="1" customWidth="1"/>
    <col min="3609" max="3609" width="7.7109375" style="4" bestFit="1" customWidth="1"/>
    <col min="3610" max="3610" width="10.42578125" style="4" customWidth="1"/>
    <col min="3611" max="3611" width="9.7109375" style="4" customWidth="1"/>
    <col min="3612" max="3612" width="11" style="4" customWidth="1"/>
    <col min="3613" max="3613" width="14.140625" style="4" customWidth="1"/>
    <col min="3614" max="3614" width="10.5703125" style="4" bestFit="1" customWidth="1"/>
    <col min="3615" max="3617" width="11.7109375" style="4" customWidth="1"/>
    <col min="3618" max="3618" width="15" style="4" customWidth="1"/>
    <col min="3619" max="3619" width="11" style="4" customWidth="1"/>
    <col min="3620" max="3620" width="11.5703125" style="4" customWidth="1"/>
    <col min="3621" max="3622" width="11.7109375" style="4" customWidth="1"/>
    <col min="3623" max="3624" width="9.140625" style="4"/>
    <col min="3625" max="3625" width="11.7109375" style="4" customWidth="1"/>
    <col min="3626" max="3840" width="9.140625" style="4"/>
    <col min="3841" max="3841" width="14.28515625" style="4" bestFit="1" customWidth="1"/>
    <col min="3842" max="3842" width="15.42578125" style="4" bestFit="1" customWidth="1"/>
    <col min="3843" max="3843" width="27.5703125" style="4" bestFit="1" customWidth="1"/>
    <col min="3844" max="3844" width="13.5703125" style="4" bestFit="1" customWidth="1"/>
    <col min="3845" max="3845" width="7.85546875" style="4" bestFit="1" customWidth="1"/>
    <col min="3846" max="3846" width="12.5703125" style="4" bestFit="1" customWidth="1"/>
    <col min="3847" max="3847" width="10.140625" style="4" bestFit="1" customWidth="1"/>
    <col min="3848" max="3848" width="18.85546875" style="4" bestFit="1" customWidth="1"/>
    <col min="3849" max="3849" width="12.7109375" style="4" customWidth="1"/>
    <col min="3850" max="3850" width="16.5703125" style="4" customWidth="1"/>
    <col min="3851" max="3851" width="12.140625" style="4" bestFit="1" customWidth="1"/>
    <col min="3852" max="3852" width="4.42578125" style="4" bestFit="1" customWidth="1"/>
    <col min="3853" max="3853" width="5" style="4" bestFit="1" customWidth="1"/>
    <col min="3854" max="3862" width="4.42578125" style="4" bestFit="1" customWidth="1"/>
    <col min="3863" max="3863" width="5" style="4" bestFit="1" customWidth="1"/>
    <col min="3864" max="3864" width="8.5703125" style="4" bestFit="1" customWidth="1"/>
    <col min="3865" max="3865" width="7.7109375" style="4" bestFit="1" customWidth="1"/>
    <col min="3866" max="3866" width="10.42578125" style="4" customWidth="1"/>
    <col min="3867" max="3867" width="9.7109375" style="4" customWidth="1"/>
    <col min="3868" max="3868" width="11" style="4" customWidth="1"/>
    <col min="3869" max="3869" width="14.140625" style="4" customWidth="1"/>
    <col min="3870" max="3870" width="10.5703125" style="4" bestFit="1" customWidth="1"/>
    <col min="3871" max="3873" width="11.7109375" style="4" customWidth="1"/>
    <col min="3874" max="3874" width="15" style="4" customWidth="1"/>
    <col min="3875" max="3875" width="11" style="4" customWidth="1"/>
    <col min="3876" max="3876" width="11.5703125" style="4" customWidth="1"/>
    <col min="3877" max="3878" width="11.7109375" style="4" customWidth="1"/>
    <col min="3879" max="3880" width="9.140625" style="4"/>
    <col min="3881" max="3881" width="11.7109375" style="4" customWidth="1"/>
    <col min="3882" max="4096" width="9.140625" style="4"/>
    <col min="4097" max="4097" width="14.28515625" style="4" bestFit="1" customWidth="1"/>
    <col min="4098" max="4098" width="15.42578125" style="4" bestFit="1" customWidth="1"/>
    <col min="4099" max="4099" width="27.5703125" style="4" bestFit="1" customWidth="1"/>
    <col min="4100" max="4100" width="13.5703125" style="4" bestFit="1" customWidth="1"/>
    <col min="4101" max="4101" width="7.85546875" style="4" bestFit="1" customWidth="1"/>
    <col min="4102" max="4102" width="12.5703125" style="4" bestFit="1" customWidth="1"/>
    <col min="4103" max="4103" width="10.140625" style="4" bestFit="1" customWidth="1"/>
    <col min="4104" max="4104" width="18.85546875" style="4" bestFit="1" customWidth="1"/>
    <col min="4105" max="4105" width="12.7109375" style="4" customWidth="1"/>
    <col min="4106" max="4106" width="16.5703125" style="4" customWidth="1"/>
    <col min="4107" max="4107" width="12.140625" style="4" bestFit="1" customWidth="1"/>
    <col min="4108" max="4108" width="4.42578125" style="4" bestFit="1" customWidth="1"/>
    <col min="4109" max="4109" width="5" style="4" bestFit="1" customWidth="1"/>
    <col min="4110" max="4118" width="4.42578125" style="4" bestFit="1" customWidth="1"/>
    <col min="4119" max="4119" width="5" style="4" bestFit="1" customWidth="1"/>
    <col min="4120" max="4120" width="8.5703125" style="4" bestFit="1" customWidth="1"/>
    <col min="4121" max="4121" width="7.7109375" style="4" bestFit="1" customWidth="1"/>
    <col min="4122" max="4122" width="10.42578125" style="4" customWidth="1"/>
    <col min="4123" max="4123" width="9.7109375" style="4" customWidth="1"/>
    <col min="4124" max="4124" width="11" style="4" customWidth="1"/>
    <col min="4125" max="4125" width="14.140625" style="4" customWidth="1"/>
    <col min="4126" max="4126" width="10.5703125" style="4" bestFit="1" customWidth="1"/>
    <col min="4127" max="4129" width="11.7109375" style="4" customWidth="1"/>
    <col min="4130" max="4130" width="15" style="4" customWidth="1"/>
    <col min="4131" max="4131" width="11" style="4" customWidth="1"/>
    <col min="4132" max="4132" width="11.5703125" style="4" customWidth="1"/>
    <col min="4133" max="4134" width="11.7109375" style="4" customWidth="1"/>
    <col min="4135" max="4136" width="9.140625" style="4"/>
    <col min="4137" max="4137" width="11.7109375" style="4" customWidth="1"/>
    <col min="4138" max="4352" width="9.140625" style="4"/>
    <col min="4353" max="4353" width="14.28515625" style="4" bestFit="1" customWidth="1"/>
    <col min="4354" max="4354" width="15.42578125" style="4" bestFit="1" customWidth="1"/>
    <col min="4355" max="4355" width="27.5703125" style="4" bestFit="1" customWidth="1"/>
    <col min="4356" max="4356" width="13.5703125" style="4" bestFit="1" customWidth="1"/>
    <col min="4357" max="4357" width="7.85546875" style="4" bestFit="1" customWidth="1"/>
    <col min="4358" max="4358" width="12.5703125" style="4" bestFit="1" customWidth="1"/>
    <col min="4359" max="4359" width="10.140625" style="4" bestFit="1" customWidth="1"/>
    <col min="4360" max="4360" width="18.85546875" style="4" bestFit="1" customWidth="1"/>
    <col min="4361" max="4361" width="12.7109375" style="4" customWidth="1"/>
    <col min="4362" max="4362" width="16.5703125" style="4" customWidth="1"/>
    <col min="4363" max="4363" width="12.140625" style="4" bestFit="1" customWidth="1"/>
    <col min="4364" max="4364" width="4.42578125" style="4" bestFit="1" customWidth="1"/>
    <col min="4365" max="4365" width="5" style="4" bestFit="1" customWidth="1"/>
    <col min="4366" max="4374" width="4.42578125" style="4" bestFit="1" customWidth="1"/>
    <col min="4375" max="4375" width="5" style="4" bestFit="1" customWidth="1"/>
    <col min="4376" max="4376" width="8.5703125" style="4" bestFit="1" customWidth="1"/>
    <col min="4377" max="4377" width="7.7109375" style="4" bestFit="1" customWidth="1"/>
    <col min="4378" max="4378" width="10.42578125" style="4" customWidth="1"/>
    <col min="4379" max="4379" width="9.7109375" style="4" customWidth="1"/>
    <col min="4380" max="4380" width="11" style="4" customWidth="1"/>
    <col min="4381" max="4381" width="14.140625" style="4" customWidth="1"/>
    <col min="4382" max="4382" width="10.5703125" style="4" bestFit="1" customWidth="1"/>
    <col min="4383" max="4385" width="11.7109375" style="4" customWidth="1"/>
    <col min="4386" max="4386" width="15" style="4" customWidth="1"/>
    <col min="4387" max="4387" width="11" style="4" customWidth="1"/>
    <col min="4388" max="4388" width="11.5703125" style="4" customWidth="1"/>
    <col min="4389" max="4390" width="11.7109375" style="4" customWidth="1"/>
    <col min="4391" max="4392" width="9.140625" style="4"/>
    <col min="4393" max="4393" width="11.7109375" style="4" customWidth="1"/>
    <col min="4394" max="4608" width="9.140625" style="4"/>
    <col min="4609" max="4609" width="14.28515625" style="4" bestFit="1" customWidth="1"/>
    <col min="4610" max="4610" width="15.42578125" style="4" bestFit="1" customWidth="1"/>
    <col min="4611" max="4611" width="27.5703125" style="4" bestFit="1" customWidth="1"/>
    <col min="4612" max="4612" width="13.5703125" style="4" bestFit="1" customWidth="1"/>
    <col min="4613" max="4613" width="7.85546875" style="4" bestFit="1" customWidth="1"/>
    <col min="4614" max="4614" width="12.5703125" style="4" bestFit="1" customWidth="1"/>
    <col min="4615" max="4615" width="10.140625" style="4" bestFit="1" customWidth="1"/>
    <col min="4616" max="4616" width="18.85546875" style="4" bestFit="1" customWidth="1"/>
    <col min="4617" max="4617" width="12.7109375" style="4" customWidth="1"/>
    <col min="4618" max="4618" width="16.5703125" style="4" customWidth="1"/>
    <col min="4619" max="4619" width="12.140625" style="4" bestFit="1" customWidth="1"/>
    <col min="4620" max="4620" width="4.42578125" style="4" bestFit="1" customWidth="1"/>
    <col min="4621" max="4621" width="5" style="4" bestFit="1" customWidth="1"/>
    <col min="4622" max="4630" width="4.42578125" style="4" bestFit="1" customWidth="1"/>
    <col min="4631" max="4631" width="5" style="4" bestFit="1" customWidth="1"/>
    <col min="4632" max="4632" width="8.5703125" style="4" bestFit="1" customWidth="1"/>
    <col min="4633" max="4633" width="7.7109375" style="4" bestFit="1" customWidth="1"/>
    <col min="4634" max="4634" width="10.42578125" style="4" customWidth="1"/>
    <col min="4635" max="4635" width="9.7109375" style="4" customWidth="1"/>
    <col min="4636" max="4636" width="11" style="4" customWidth="1"/>
    <col min="4637" max="4637" width="14.140625" style="4" customWidth="1"/>
    <col min="4638" max="4638" width="10.5703125" style="4" bestFit="1" customWidth="1"/>
    <col min="4639" max="4641" width="11.7109375" style="4" customWidth="1"/>
    <col min="4642" max="4642" width="15" style="4" customWidth="1"/>
    <col min="4643" max="4643" width="11" style="4" customWidth="1"/>
    <col min="4644" max="4644" width="11.5703125" style="4" customWidth="1"/>
    <col min="4645" max="4646" width="11.7109375" style="4" customWidth="1"/>
    <col min="4647" max="4648" width="9.140625" style="4"/>
    <col min="4649" max="4649" width="11.7109375" style="4" customWidth="1"/>
    <col min="4650" max="4864" width="9.140625" style="4"/>
    <col min="4865" max="4865" width="14.28515625" style="4" bestFit="1" customWidth="1"/>
    <col min="4866" max="4866" width="15.42578125" style="4" bestFit="1" customWidth="1"/>
    <col min="4867" max="4867" width="27.5703125" style="4" bestFit="1" customWidth="1"/>
    <col min="4868" max="4868" width="13.5703125" style="4" bestFit="1" customWidth="1"/>
    <col min="4869" max="4869" width="7.85546875" style="4" bestFit="1" customWidth="1"/>
    <col min="4870" max="4870" width="12.5703125" style="4" bestFit="1" customWidth="1"/>
    <col min="4871" max="4871" width="10.140625" style="4" bestFit="1" customWidth="1"/>
    <col min="4872" max="4872" width="18.85546875" style="4" bestFit="1" customWidth="1"/>
    <col min="4873" max="4873" width="12.7109375" style="4" customWidth="1"/>
    <col min="4874" max="4874" width="16.5703125" style="4" customWidth="1"/>
    <col min="4875" max="4875" width="12.140625" style="4" bestFit="1" customWidth="1"/>
    <col min="4876" max="4876" width="4.42578125" style="4" bestFit="1" customWidth="1"/>
    <col min="4877" max="4877" width="5" style="4" bestFit="1" customWidth="1"/>
    <col min="4878" max="4886" width="4.42578125" style="4" bestFit="1" customWidth="1"/>
    <col min="4887" max="4887" width="5" style="4" bestFit="1" customWidth="1"/>
    <col min="4888" max="4888" width="8.5703125" style="4" bestFit="1" customWidth="1"/>
    <col min="4889" max="4889" width="7.7109375" style="4" bestFit="1" customWidth="1"/>
    <col min="4890" max="4890" width="10.42578125" style="4" customWidth="1"/>
    <col min="4891" max="4891" width="9.7109375" style="4" customWidth="1"/>
    <col min="4892" max="4892" width="11" style="4" customWidth="1"/>
    <col min="4893" max="4893" width="14.140625" style="4" customWidth="1"/>
    <col min="4894" max="4894" width="10.5703125" style="4" bestFit="1" customWidth="1"/>
    <col min="4895" max="4897" width="11.7109375" style="4" customWidth="1"/>
    <col min="4898" max="4898" width="15" style="4" customWidth="1"/>
    <col min="4899" max="4899" width="11" style="4" customWidth="1"/>
    <col min="4900" max="4900" width="11.5703125" style="4" customWidth="1"/>
    <col min="4901" max="4902" width="11.7109375" style="4" customWidth="1"/>
    <col min="4903" max="4904" width="9.140625" style="4"/>
    <col min="4905" max="4905" width="11.7109375" style="4" customWidth="1"/>
    <col min="4906" max="5120" width="9.140625" style="4"/>
    <col min="5121" max="5121" width="14.28515625" style="4" bestFit="1" customWidth="1"/>
    <col min="5122" max="5122" width="15.42578125" style="4" bestFit="1" customWidth="1"/>
    <col min="5123" max="5123" width="27.5703125" style="4" bestFit="1" customWidth="1"/>
    <col min="5124" max="5124" width="13.5703125" style="4" bestFit="1" customWidth="1"/>
    <col min="5125" max="5125" width="7.85546875" style="4" bestFit="1" customWidth="1"/>
    <col min="5126" max="5126" width="12.5703125" style="4" bestFit="1" customWidth="1"/>
    <col min="5127" max="5127" width="10.140625" style="4" bestFit="1" customWidth="1"/>
    <col min="5128" max="5128" width="18.85546875" style="4" bestFit="1" customWidth="1"/>
    <col min="5129" max="5129" width="12.7109375" style="4" customWidth="1"/>
    <col min="5130" max="5130" width="16.5703125" style="4" customWidth="1"/>
    <col min="5131" max="5131" width="12.140625" style="4" bestFit="1" customWidth="1"/>
    <col min="5132" max="5132" width="4.42578125" style="4" bestFit="1" customWidth="1"/>
    <col min="5133" max="5133" width="5" style="4" bestFit="1" customWidth="1"/>
    <col min="5134" max="5142" width="4.42578125" style="4" bestFit="1" customWidth="1"/>
    <col min="5143" max="5143" width="5" style="4" bestFit="1" customWidth="1"/>
    <col min="5144" max="5144" width="8.5703125" style="4" bestFit="1" customWidth="1"/>
    <col min="5145" max="5145" width="7.7109375" style="4" bestFit="1" customWidth="1"/>
    <col min="5146" max="5146" width="10.42578125" style="4" customWidth="1"/>
    <col min="5147" max="5147" width="9.7109375" style="4" customWidth="1"/>
    <col min="5148" max="5148" width="11" style="4" customWidth="1"/>
    <col min="5149" max="5149" width="14.140625" style="4" customWidth="1"/>
    <col min="5150" max="5150" width="10.5703125" style="4" bestFit="1" customWidth="1"/>
    <col min="5151" max="5153" width="11.7109375" style="4" customWidth="1"/>
    <col min="5154" max="5154" width="15" style="4" customWidth="1"/>
    <col min="5155" max="5155" width="11" style="4" customWidth="1"/>
    <col min="5156" max="5156" width="11.5703125" style="4" customWidth="1"/>
    <col min="5157" max="5158" width="11.7109375" style="4" customWidth="1"/>
    <col min="5159" max="5160" width="9.140625" style="4"/>
    <col min="5161" max="5161" width="11.7109375" style="4" customWidth="1"/>
    <col min="5162" max="5376" width="9.140625" style="4"/>
    <col min="5377" max="5377" width="14.28515625" style="4" bestFit="1" customWidth="1"/>
    <col min="5378" max="5378" width="15.42578125" style="4" bestFit="1" customWidth="1"/>
    <col min="5379" max="5379" width="27.5703125" style="4" bestFit="1" customWidth="1"/>
    <col min="5380" max="5380" width="13.5703125" style="4" bestFit="1" customWidth="1"/>
    <col min="5381" max="5381" width="7.85546875" style="4" bestFit="1" customWidth="1"/>
    <col min="5382" max="5382" width="12.5703125" style="4" bestFit="1" customWidth="1"/>
    <col min="5383" max="5383" width="10.140625" style="4" bestFit="1" customWidth="1"/>
    <col min="5384" max="5384" width="18.85546875" style="4" bestFit="1" customWidth="1"/>
    <col min="5385" max="5385" width="12.7109375" style="4" customWidth="1"/>
    <col min="5386" max="5386" width="16.5703125" style="4" customWidth="1"/>
    <col min="5387" max="5387" width="12.140625" style="4" bestFit="1" customWidth="1"/>
    <col min="5388" max="5388" width="4.42578125" style="4" bestFit="1" customWidth="1"/>
    <col min="5389" max="5389" width="5" style="4" bestFit="1" customWidth="1"/>
    <col min="5390" max="5398" width="4.42578125" style="4" bestFit="1" customWidth="1"/>
    <col min="5399" max="5399" width="5" style="4" bestFit="1" customWidth="1"/>
    <col min="5400" max="5400" width="8.5703125" style="4" bestFit="1" customWidth="1"/>
    <col min="5401" max="5401" width="7.7109375" style="4" bestFit="1" customWidth="1"/>
    <col min="5402" max="5402" width="10.42578125" style="4" customWidth="1"/>
    <col min="5403" max="5403" width="9.7109375" style="4" customWidth="1"/>
    <col min="5404" max="5404" width="11" style="4" customWidth="1"/>
    <col min="5405" max="5405" width="14.140625" style="4" customWidth="1"/>
    <col min="5406" max="5406" width="10.5703125" style="4" bestFit="1" customWidth="1"/>
    <col min="5407" max="5409" width="11.7109375" style="4" customWidth="1"/>
    <col min="5410" max="5410" width="15" style="4" customWidth="1"/>
    <col min="5411" max="5411" width="11" style="4" customWidth="1"/>
    <col min="5412" max="5412" width="11.5703125" style="4" customWidth="1"/>
    <col min="5413" max="5414" width="11.7109375" style="4" customWidth="1"/>
    <col min="5415" max="5416" width="9.140625" style="4"/>
    <col min="5417" max="5417" width="11.7109375" style="4" customWidth="1"/>
    <col min="5418" max="5632" width="9.140625" style="4"/>
    <col min="5633" max="5633" width="14.28515625" style="4" bestFit="1" customWidth="1"/>
    <col min="5634" max="5634" width="15.42578125" style="4" bestFit="1" customWidth="1"/>
    <col min="5635" max="5635" width="27.5703125" style="4" bestFit="1" customWidth="1"/>
    <col min="5636" max="5636" width="13.5703125" style="4" bestFit="1" customWidth="1"/>
    <col min="5637" max="5637" width="7.85546875" style="4" bestFit="1" customWidth="1"/>
    <col min="5638" max="5638" width="12.5703125" style="4" bestFit="1" customWidth="1"/>
    <col min="5639" max="5639" width="10.140625" style="4" bestFit="1" customWidth="1"/>
    <col min="5640" max="5640" width="18.85546875" style="4" bestFit="1" customWidth="1"/>
    <col min="5641" max="5641" width="12.7109375" style="4" customWidth="1"/>
    <col min="5642" max="5642" width="16.5703125" style="4" customWidth="1"/>
    <col min="5643" max="5643" width="12.140625" style="4" bestFit="1" customWidth="1"/>
    <col min="5644" max="5644" width="4.42578125" style="4" bestFit="1" customWidth="1"/>
    <col min="5645" max="5645" width="5" style="4" bestFit="1" customWidth="1"/>
    <col min="5646" max="5654" width="4.42578125" style="4" bestFit="1" customWidth="1"/>
    <col min="5655" max="5655" width="5" style="4" bestFit="1" customWidth="1"/>
    <col min="5656" max="5656" width="8.5703125" style="4" bestFit="1" customWidth="1"/>
    <col min="5657" max="5657" width="7.7109375" style="4" bestFit="1" customWidth="1"/>
    <col min="5658" max="5658" width="10.42578125" style="4" customWidth="1"/>
    <col min="5659" max="5659" width="9.7109375" style="4" customWidth="1"/>
    <col min="5660" max="5660" width="11" style="4" customWidth="1"/>
    <col min="5661" max="5661" width="14.140625" style="4" customWidth="1"/>
    <col min="5662" max="5662" width="10.5703125" style="4" bestFit="1" customWidth="1"/>
    <col min="5663" max="5665" width="11.7109375" style="4" customWidth="1"/>
    <col min="5666" max="5666" width="15" style="4" customWidth="1"/>
    <col min="5667" max="5667" width="11" style="4" customWidth="1"/>
    <col min="5668" max="5668" width="11.5703125" style="4" customWidth="1"/>
    <col min="5669" max="5670" width="11.7109375" style="4" customWidth="1"/>
    <col min="5671" max="5672" width="9.140625" style="4"/>
    <col min="5673" max="5673" width="11.7109375" style="4" customWidth="1"/>
    <col min="5674" max="5888" width="9.140625" style="4"/>
    <col min="5889" max="5889" width="14.28515625" style="4" bestFit="1" customWidth="1"/>
    <col min="5890" max="5890" width="15.42578125" style="4" bestFit="1" customWidth="1"/>
    <col min="5891" max="5891" width="27.5703125" style="4" bestFit="1" customWidth="1"/>
    <col min="5892" max="5892" width="13.5703125" style="4" bestFit="1" customWidth="1"/>
    <col min="5893" max="5893" width="7.85546875" style="4" bestFit="1" customWidth="1"/>
    <col min="5894" max="5894" width="12.5703125" style="4" bestFit="1" customWidth="1"/>
    <col min="5895" max="5895" width="10.140625" style="4" bestFit="1" customWidth="1"/>
    <col min="5896" max="5896" width="18.85546875" style="4" bestFit="1" customWidth="1"/>
    <col min="5897" max="5897" width="12.7109375" style="4" customWidth="1"/>
    <col min="5898" max="5898" width="16.5703125" style="4" customWidth="1"/>
    <col min="5899" max="5899" width="12.140625" style="4" bestFit="1" customWidth="1"/>
    <col min="5900" max="5900" width="4.42578125" style="4" bestFit="1" customWidth="1"/>
    <col min="5901" max="5901" width="5" style="4" bestFit="1" customWidth="1"/>
    <col min="5902" max="5910" width="4.42578125" style="4" bestFit="1" customWidth="1"/>
    <col min="5911" max="5911" width="5" style="4" bestFit="1" customWidth="1"/>
    <col min="5912" max="5912" width="8.5703125" style="4" bestFit="1" customWidth="1"/>
    <col min="5913" max="5913" width="7.7109375" style="4" bestFit="1" customWidth="1"/>
    <col min="5914" max="5914" width="10.42578125" style="4" customWidth="1"/>
    <col min="5915" max="5915" width="9.7109375" style="4" customWidth="1"/>
    <col min="5916" max="5916" width="11" style="4" customWidth="1"/>
    <col min="5917" max="5917" width="14.140625" style="4" customWidth="1"/>
    <col min="5918" max="5918" width="10.5703125" style="4" bestFit="1" customWidth="1"/>
    <col min="5919" max="5921" width="11.7109375" style="4" customWidth="1"/>
    <col min="5922" max="5922" width="15" style="4" customWidth="1"/>
    <col min="5923" max="5923" width="11" style="4" customWidth="1"/>
    <col min="5924" max="5924" width="11.5703125" style="4" customWidth="1"/>
    <col min="5925" max="5926" width="11.7109375" style="4" customWidth="1"/>
    <col min="5927" max="5928" width="9.140625" style="4"/>
    <col min="5929" max="5929" width="11.7109375" style="4" customWidth="1"/>
    <col min="5930" max="6144" width="9.140625" style="4"/>
    <col min="6145" max="6145" width="14.28515625" style="4" bestFit="1" customWidth="1"/>
    <col min="6146" max="6146" width="15.42578125" style="4" bestFit="1" customWidth="1"/>
    <col min="6147" max="6147" width="27.5703125" style="4" bestFit="1" customWidth="1"/>
    <col min="6148" max="6148" width="13.5703125" style="4" bestFit="1" customWidth="1"/>
    <col min="6149" max="6149" width="7.85546875" style="4" bestFit="1" customWidth="1"/>
    <col min="6150" max="6150" width="12.5703125" style="4" bestFit="1" customWidth="1"/>
    <col min="6151" max="6151" width="10.140625" style="4" bestFit="1" customWidth="1"/>
    <col min="6152" max="6152" width="18.85546875" style="4" bestFit="1" customWidth="1"/>
    <col min="6153" max="6153" width="12.7109375" style="4" customWidth="1"/>
    <col min="6154" max="6154" width="16.5703125" style="4" customWidth="1"/>
    <col min="6155" max="6155" width="12.140625" style="4" bestFit="1" customWidth="1"/>
    <col min="6156" max="6156" width="4.42578125" style="4" bestFit="1" customWidth="1"/>
    <col min="6157" max="6157" width="5" style="4" bestFit="1" customWidth="1"/>
    <col min="6158" max="6166" width="4.42578125" style="4" bestFit="1" customWidth="1"/>
    <col min="6167" max="6167" width="5" style="4" bestFit="1" customWidth="1"/>
    <col min="6168" max="6168" width="8.5703125" style="4" bestFit="1" customWidth="1"/>
    <col min="6169" max="6169" width="7.7109375" style="4" bestFit="1" customWidth="1"/>
    <col min="6170" max="6170" width="10.42578125" style="4" customWidth="1"/>
    <col min="6171" max="6171" width="9.7109375" style="4" customWidth="1"/>
    <col min="6172" max="6172" width="11" style="4" customWidth="1"/>
    <col min="6173" max="6173" width="14.140625" style="4" customWidth="1"/>
    <col min="6174" max="6174" width="10.5703125" style="4" bestFit="1" customWidth="1"/>
    <col min="6175" max="6177" width="11.7109375" style="4" customWidth="1"/>
    <col min="6178" max="6178" width="15" style="4" customWidth="1"/>
    <col min="6179" max="6179" width="11" style="4" customWidth="1"/>
    <col min="6180" max="6180" width="11.5703125" style="4" customWidth="1"/>
    <col min="6181" max="6182" width="11.7109375" style="4" customWidth="1"/>
    <col min="6183" max="6184" width="9.140625" style="4"/>
    <col min="6185" max="6185" width="11.7109375" style="4" customWidth="1"/>
    <col min="6186" max="6400" width="9.140625" style="4"/>
    <col min="6401" max="6401" width="14.28515625" style="4" bestFit="1" customWidth="1"/>
    <col min="6402" max="6402" width="15.42578125" style="4" bestFit="1" customWidth="1"/>
    <col min="6403" max="6403" width="27.5703125" style="4" bestFit="1" customWidth="1"/>
    <col min="6404" max="6404" width="13.5703125" style="4" bestFit="1" customWidth="1"/>
    <col min="6405" max="6405" width="7.85546875" style="4" bestFit="1" customWidth="1"/>
    <col min="6406" max="6406" width="12.5703125" style="4" bestFit="1" customWidth="1"/>
    <col min="6407" max="6407" width="10.140625" style="4" bestFit="1" customWidth="1"/>
    <col min="6408" max="6408" width="18.85546875" style="4" bestFit="1" customWidth="1"/>
    <col min="6409" max="6409" width="12.7109375" style="4" customWidth="1"/>
    <col min="6410" max="6410" width="16.5703125" style="4" customWidth="1"/>
    <col min="6411" max="6411" width="12.140625" style="4" bestFit="1" customWidth="1"/>
    <col min="6412" max="6412" width="4.42578125" style="4" bestFit="1" customWidth="1"/>
    <col min="6413" max="6413" width="5" style="4" bestFit="1" customWidth="1"/>
    <col min="6414" max="6422" width="4.42578125" style="4" bestFit="1" customWidth="1"/>
    <col min="6423" max="6423" width="5" style="4" bestFit="1" customWidth="1"/>
    <col min="6424" max="6424" width="8.5703125" style="4" bestFit="1" customWidth="1"/>
    <col min="6425" max="6425" width="7.7109375" style="4" bestFit="1" customWidth="1"/>
    <col min="6426" max="6426" width="10.42578125" style="4" customWidth="1"/>
    <col min="6427" max="6427" width="9.7109375" style="4" customWidth="1"/>
    <col min="6428" max="6428" width="11" style="4" customWidth="1"/>
    <col min="6429" max="6429" width="14.140625" style="4" customWidth="1"/>
    <col min="6430" max="6430" width="10.5703125" style="4" bestFit="1" customWidth="1"/>
    <col min="6431" max="6433" width="11.7109375" style="4" customWidth="1"/>
    <col min="6434" max="6434" width="15" style="4" customWidth="1"/>
    <col min="6435" max="6435" width="11" style="4" customWidth="1"/>
    <col min="6436" max="6436" width="11.5703125" style="4" customWidth="1"/>
    <col min="6437" max="6438" width="11.7109375" style="4" customWidth="1"/>
    <col min="6439" max="6440" width="9.140625" style="4"/>
    <col min="6441" max="6441" width="11.7109375" style="4" customWidth="1"/>
    <col min="6442" max="6656" width="9.140625" style="4"/>
    <col min="6657" max="6657" width="14.28515625" style="4" bestFit="1" customWidth="1"/>
    <col min="6658" max="6658" width="15.42578125" style="4" bestFit="1" customWidth="1"/>
    <col min="6659" max="6659" width="27.5703125" style="4" bestFit="1" customWidth="1"/>
    <col min="6660" max="6660" width="13.5703125" style="4" bestFit="1" customWidth="1"/>
    <col min="6661" max="6661" width="7.85546875" style="4" bestFit="1" customWidth="1"/>
    <col min="6662" max="6662" width="12.5703125" style="4" bestFit="1" customWidth="1"/>
    <col min="6663" max="6663" width="10.140625" style="4" bestFit="1" customWidth="1"/>
    <col min="6664" max="6664" width="18.85546875" style="4" bestFit="1" customWidth="1"/>
    <col min="6665" max="6665" width="12.7109375" style="4" customWidth="1"/>
    <col min="6666" max="6666" width="16.5703125" style="4" customWidth="1"/>
    <col min="6667" max="6667" width="12.140625" style="4" bestFit="1" customWidth="1"/>
    <col min="6668" max="6668" width="4.42578125" style="4" bestFit="1" customWidth="1"/>
    <col min="6669" max="6669" width="5" style="4" bestFit="1" customWidth="1"/>
    <col min="6670" max="6678" width="4.42578125" style="4" bestFit="1" customWidth="1"/>
    <col min="6679" max="6679" width="5" style="4" bestFit="1" customWidth="1"/>
    <col min="6680" max="6680" width="8.5703125" style="4" bestFit="1" customWidth="1"/>
    <col min="6681" max="6681" width="7.7109375" style="4" bestFit="1" customWidth="1"/>
    <col min="6682" max="6682" width="10.42578125" style="4" customWidth="1"/>
    <col min="6683" max="6683" width="9.7109375" style="4" customWidth="1"/>
    <col min="6684" max="6684" width="11" style="4" customWidth="1"/>
    <col min="6685" max="6685" width="14.140625" style="4" customWidth="1"/>
    <col min="6686" max="6686" width="10.5703125" style="4" bestFit="1" customWidth="1"/>
    <col min="6687" max="6689" width="11.7109375" style="4" customWidth="1"/>
    <col min="6690" max="6690" width="15" style="4" customWidth="1"/>
    <col min="6691" max="6691" width="11" style="4" customWidth="1"/>
    <col min="6692" max="6692" width="11.5703125" style="4" customWidth="1"/>
    <col min="6693" max="6694" width="11.7109375" style="4" customWidth="1"/>
    <col min="6695" max="6696" width="9.140625" style="4"/>
    <col min="6697" max="6697" width="11.7109375" style="4" customWidth="1"/>
    <col min="6698" max="6912" width="9.140625" style="4"/>
    <col min="6913" max="6913" width="14.28515625" style="4" bestFit="1" customWidth="1"/>
    <col min="6914" max="6914" width="15.42578125" style="4" bestFit="1" customWidth="1"/>
    <col min="6915" max="6915" width="27.5703125" style="4" bestFit="1" customWidth="1"/>
    <col min="6916" max="6916" width="13.5703125" style="4" bestFit="1" customWidth="1"/>
    <col min="6917" max="6917" width="7.85546875" style="4" bestFit="1" customWidth="1"/>
    <col min="6918" max="6918" width="12.5703125" style="4" bestFit="1" customWidth="1"/>
    <col min="6919" max="6919" width="10.140625" style="4" bestFit="1" customWidth="1"/>
    <col min="6920" max="6920" width="18.85546875" style="4" bestFit="1" customWidth="1"/>
    <col min="6921" max="6921" width="12.7109375" style="4" customWidth="1"/>
    <col min="6922" max="6922" width="16.5703125" style="4" customWidth="1"/>
    <col min="6923" max="6923" width="12.140625" style="4" bestFit="1" customWidth="1"/>
    <col min="6924" max="6924" width="4.42578125" style="4" bestFit="1" customWidth="1"/>
    <col min="6925" max="6925" width="5" style="4" bestFit="1" customWidth="1"/>
    <col min="6926" max="6934" width="4.42578125" style="4" bestFit="1" customWidth="1"/>
    <col min="6935" max="6935" width="5" style="4" bestFit="1" customWidth="1"/>
    <col min="6936" max="6936" width="8.5703125" style="4" bestFit="1" customWidth="1"/>
    <col min="6937" max="6937" width="7.7109375" style="4" bestFit="1" customWidth="1"/>
    <col min="6938" max="6938" width="10.42578125" style="4" customWidth="1"/>
    <col min="6939" max="6939" width="9.7109375" style="4" customWidth="1"/>
    <col min="6940" max="6940" width="11" style="4" customWidth="1"/>
    <col min="6941" max="6941" width="14.140625" style="4" customWidth="1"/>
    <col min="6942" max="6942" width="10.5703125" style="4" bestFit="1" customWidth="1"/>
    <col min="6943" max="6945" width="11.7109375" style="4" customWidth="1"/>
    <col min="6946" max="6946" width="15" style="4" customWidth="1"/>
    <col min="6947" max="6947" width="11" style="4" customWidth="1"/>
    <col min="6948" max="6948" width="11.5703125" style="4" customWidth="1"/>
    <col min="6949" max="6950" width="11.7109375" style="4" customWidth="1"/>
    <col min="6951" max="6952" width="9.140625" style="4"/>
    <col min="6953" max="6953" width="11.7109375" style="4" customWidth="1"/>
    <col min="6954" max="7168" width="9.140625" style="4"/>
    <col min="7169" max="7169" width="14.28515625" style="4" bestFit="1" customWidth="1"/>
    <col min="7170" max="7170" width="15.42578125" style="4" bestFit="1" customWidth="1"/>
    <col min="7171" max="7171" width="27.5703125" style="4" bestFit="1" customWidth="1"/>
    <col min="7172" max="7172" width="13.5703125" style="4" bestFit="1" customWidth="1"/>
    <col min="7173" max="7173" width="7.85546875" style="4" bestFit="1" customWidth="1"/>
    <col min="7174" max="7174" width="12.5703125" style="4" bestFit="1" customWidth="1"/>
    <col min="7175" max="7175" width="10.140625" style="4" bestFit="1" customWidth="1"/>
    <col min="7176" max="7176" width="18.85546875" style="4" bestFit="1" customWidth="1"/>
    <col min="7177" max="7177" width="12.7109375" style="4" customWidth="1"/>
    <col min="7178" max="7178" width="16.5703125" style="4" customWidth="1"/>
    <col min="7179" max="7179" width="12.140625" style="4" bestFit="1" customWidth="1"/>
    <col min="7180" max="7180" width="4.42578125" style="4" bestFit="1" customWidth="1"/>
    <col min="7181" max="7181" width="5" style="4" bestFit="1" customWidth="1"/>
    <col min="7182" max="7190" width="4.42578125" style="4" bestFit="1" customWidth="1"/>
    <col min="7191" max="7191" width="5" style="4" bestFit="1" customWidth="1"/>
    <col min="7192" max="7192" width="8.5703125" style="4" bestFit="1" customWidth="1"/>
    <col min="7193" max="7193" width="7.7109375" style="4" bestFit="1" customWidth="1"/>
    <col min="7194" max="7194" width="10.42578125" style="4" customWidth="1"/>
    <col min="7195" max="7195" width="9.7109375" style="4" customWidth="1"/>
    <col min="7196" max="7196" width="11" style="4" customWidth="1"/>
    <col min="7197" max="7197" width="14.140625" style="4" customWidth="1"/>
    <col min="7198" max="7198" width="10.5703125" style="4" bestFit="1" customWidth="1"/>
    <col min="7199" max="7201" width="11.7109375" style="4" customWidth="1"/>
    <col min="7202" max="7202" width="15" style="4" customWidth="1"/>
    <col min="7203" max="7203" width="11" style="4" customWidth="1"/>
    <col min="7204" max="7204" width="11.5703125" style="4" customWidth="1"/>
    <col min="7205" max="7206" width="11.7109375" style="4" customWidth="1"/>
    <col min="7207" max="7208" width="9.140625" style="4"/>
    <col min="7209" max="7209" width="11.7109375" style="4" customWidth="1"/>
    <col min="7210" max="7424" width="9.140625" style="4"/>
    <col min="7425" max="7425" width="14.28515625" style="4" bestFit="1" customWidth="1"/>
    <col min="7426" max="7426" width="15.42578125" style="4" bestFit="1" customWidth="1"/>
    <col min="7427" max="7427" width="27.5703125" style="4" bestFit="1" customWidth="1"/>
    <col min="7428" max="7428" width="13.5703125" style="4" bestFit="1" customWidth="1"/>
    <col min="7429" max="7429" width="7.85546875" style="4" bestFit="1" customWidth="1"/>
    <col min="7430" max="7430" width="12.5703125" style="4" bestFit="1" customWidth="1"/>
    <col min="7431" max="7431" width="10.140625" style="4" bestFit="1" customWidth="1"/>
    <col min="7432" max="7432" width="18.85546875" style="4" bestFit="1" customWidth="1"/>
    <col min="7433" max="7433" width="12.7109375" style="4" customWidth="1"/>
    <col min="7434" max="7434" width="16.5703125" style="4" customWidth="1"/>
    <col min="7435" max="7435" width="12.140625" style="4" bestFit="1" customWidth="1"/>
    <col min="7436" max="7436" width="4.42578125" style="4" bestFit="1" customWidth="1"/>
    <col min="7437" max="7437" width="5" style="4" bestFit="1" customWidth="1"/>
    <col min="7438" max="7446" width="4.42578125" style="4" bestFit="1" customWidth="1"/>
    <col min="7447" max="7447" width="5" style="4" bestFit="1" customWidth="1"/>
    <col min="7448" max="7448" width="8.5703125" style="4" bestFit="1" customWidth="1"/>
    <col min="7449" max="7449" width="7.7109375" style="4" bestFit="1" customWidth="1"/>
    <col min="7450" max="7450" width="10.42578125" style="4" customWidth="1"/>
    <col min="7451" max="7451" width="9.7109375" style="4" customWidth="1"/>
    <col min="7452" max="7452" width="11" style="4" customWidth="1"/>
    <col min="7453" max="7453" width="14.140625" style="4" customWidth="1"/>
    <col min="7454" max="7454" width="10.5703125" style="4" bestFit="1" customWidth="1"/>
    <col min="7455" max="7457" width="11.7109375" style="4" customWidth="1"/>
    <col min="7458" max="7458" width="15" style="4" customWidth="1"/>
    <col min="7459" max="7459" width="11" style="4" customWidth="1"/>
    <col min="7460" max="7460" width="11.5703125" style="4" customWidth="1"/>
    <col min="7461" max="7462" width="11.7109375" style="4" customWidth="1"/>
    <col min="7463" max="7464" width="9.140625" style="4"/>
    <col min="7465" max="7465" width="11.7109375" style="4" customWidth="1"/>
    <col min="7466" max="7680" width="9.140625" style="4"/>
    <col min="7681" max="7681" width="14.28515625" style="4" bestFit="1" customWidth="1"/>
    <col min="7682" max="7682" width="15.42578125" style="4" bestFit="1" customWidth="1"/>
    <col min="7683" max="7683" width="27.5703125" style="4" bestFit="1" customWidth="1"/>
    <col min="7684" max="7684" width="13.5703125" style="4" bestFit="1" customWidth="1"/>
    <col min="7685" max="7685" width="7.85546875" style="4" bestFit="1" customWidth="1"/>
    <col min="7686" max="7686" width="12.5703125" style="4" bestFit="1" customWidth="1"/>
    <col min="7687" max="7687" width="10.140625" style="4" bestFit="1" customWidth="1"/>
    <col min="7688" max="7688" width="18.85546875" style="4" bestFit="1" customWidth="1"/>
    <col min="7689" max="7689" width="12.7109375" style="4" customWidth="1"/>
    <col min="7690" max="7690" width="16.5703125" style="4" customWidth="1"/>
    <col min="7691" max="7691" width="12.140625" style="4" bestFit="1" customWidth="1"/>
    <col min="7692" max="7692" width="4.42578125" style="4" bestFit="1" customWidth="1"/>
    <col min="7693" max="7693" width="5" style="4" bestFit="1" customWidth="1"/>
    <col min="7694" max="7702" width="4.42578125" style="4" bestFit="1" customWidth="1"/>
    <col min="7703" max="7703" width="5" style="4" bestFit="1" customWidth="1"/>
    <col min="7704" max="7704" width="8.5703125" style="4" bestFit="1" customWidth="1"/>
    <col min="7705" max="7705" width="7.7109375" style="4" bestFit="1" customWidth="1"/>
    <col min="7706" max="7706" width="10.42578125" style="4" customWidth="1"/>
    <col min="7707" max="7707" width="9.7109375" style="4" customWidth="1"/>
    <col min="7708" max="7708" width="11" style="4" customWidth="1"/>
    <col min="7709" max="7709" width="14.140625" style="4" customWidth="1"/>
    <col min="7710" max="7710" width="10.5703125" style="4" bestFit="1" customWidth="1"/>
    <col min="7711" max="7713" width="11.7109375" style="4" customWidth="1"/>
    <col min="7714" max="7714" width="15" style="4" customWidth="1"/>
    <col min="7715" max="7715" width="11" style="4" customWidth="1"/>
    <col min="7716" max="7716" width="11.5703125" style="4" customWidth="1"/>
    <col min="7717" max="7718" width="11.7109375" style="4" customWidth="1"/>
    <col min="7719" max="7720" width="9.140625" style="4"/>
    <col min="7721" max="7721" width="11.7109375" style="4" customWidth="1"/>
    <col min="7722" max="7936" width="9.140625" style="4"/>
    <col min="7937" max="7937" width="14.28515625" style="4" bestFit="1" customWidth="1"/>
    <col min="7938" max="7938" width="15.42578125" style="4" bestFit="1" customWidth="1"/>
    <col min="7939" max="7939" width="27.5703125" style="4" bestFit="1" customWidth="1"/>
    <col min="7940" max="7940" width="13.5703125" style="4" bestFit="1" customWidth="1"/>
    <col min="7941" max="7941" width="7.85546875" style="4" bestFit="1" customWidth="1"/>
    <col min="7942" max="7942" width="12.5703125" style="4" bestFit="1" customWidth="1"/>
    <col min="7943" max="7943" width="10.140625" style="4" bestFit="1" customWidth="1"/>
    <col min="7944" max="7944" width="18.85546875" style="4" bestFit="1" customWidth="1"/>
    <col min="7945" max="7945" width="12.7109375" style="4" customWidth="1"/>
    <col min="7946" max="7946" width="16.5703125" style="4" customWidth="1"/>
    <col min="7947" max="7947" width="12.140625" style="4" bestFit="1" customWidth="1"/>
    <col min="7948" max="7948" width="4.42578125" style="4" bestFit="1" customWidth="1"/>
    <col min="7949" max="7949" width="5" style="4" bestFit="1" customWidth="1"/>
    <col min="7950" max="7958" width="4.42578125" style="4" bestFit="1" customWidth="1"/>
    <col min="7959" max="7959" width="5" style="4" bestFit="1" customWidth="1"/>
    <col min="7960" max="7960" width="8.5703125" style="4" bestFit="1" customWidth="1"/>
    <col min="7961" max="7961" width="7.7109375" style="4" bestFit="1" customWidth="1"/>
    <col min="7962" max="7962" width="10.42578125" style="4" customWidth="1"/>
    <col min="7963" max="7963" width="9.7109375" style="4" customWidth="1"/>
    <col min="7964" max="7964" width="11" style="4" customWidth="1"/>
    <col min="7965" max="7965" width="14.140625" style="4" customWidth="1"/>
    <col min="7966" max="7966" width="10.5703125" style="4" bestFit="1" customWidth="1"/>
    <col min="7967" max="7969" width="11.7109375" style="4" customWidth="1"/>
    <col min="7970" max="7970" width="15" style="4" customWidth="1"/>
    <col min="7971" max="7971" width="11" style="4" customWidth="1"/>
    <col min="7972" max="7972" width="11.5703125" style="4" customWidth="1"/>
    <col min="7973" max="7974" width="11.7109375" style="4" customWidth="1"/>
    <col min="7975" max="7976" width="9.140625" style="4"/>
    <col min="7977" max="7977" width="11.7109375" style="4" customWidth="1"/>
    <col min="7978" max="8192" width="9.140625" style="4"/>
    <col min="8193" max="8193" width="14.28515625" style="4" bestFit="1" customWidth="1"/>
    <col min="8194" max="8194" width="15.42578125" style="4" bestFit="1" customWidth="1"/>
    <col min="8195" max="8195" width="27.5703125" style="4" bestFit="1" customWidth="1"/>
    <col min="8196" max="8196" width="13.5703125" style="4" bestFit="1" customWidth="1"/>
    <col min="8197" max="8197" width="7.85546875" style="4" bestFit="1" customWidth="1"/>
    <col min="8198" max="8198" width="12.5703125" style="4" bestFit="1" customWidth="1"/>
    <col min="8199" max="8199" width="10.140625" style="4" bestFit="1" customWidth="1"/>
    <col min="8200" max="8200" width="18.85546875" style="4" bestFit="1" customWidth="1"/>
    <col min="8201" max="8201" width="12.7109375" style="4" customWidth="1"/>
    <col min="8202" max="8202" width="16.5703125" style="4" customWidth="1"/>
    <col min="8203" max="8203" width="12.140625" style="4" bestFit="1" customWidth="1"/>
    <col min="8204" max="8204" width="4.42578125" style="4" bestFit="1" customWidth="1"/>
    <col min="8205" max="8205" width="5" style="4" bestFit="1" customWidth="1"/>
    <col min="8206" max="8214" width="4.42578125" style="4" bestFit="1" customWidth="1"/>
    <col min="8215" max="8215" width="5" style="4" bestFit="1" customWidth="1"/>
    <col min="8216" max="8216" width="8.5703125" style="4" bestFit="1" customWidth="1"/>
    <col min="8217" max="8217" width="7.7109375" style="4" bestFit="1" customWidth="1"/>
    <col min="8218" max="8218" width="10.42578125" style="4" customWidth="1"/>
    <col min="8219" max="8219" width="9.7109375" style="4" customWidth="1"/>
    <col min="8220" max="8220" width="11" style="4" customWidth="1"/>
    <col min="8221" max="8221" width="14.140625" style="4" customWidth="1"/>
    <col min="8222" max="8222" width="10.5703125" style="4" bestFit="1" customWidth="1"/>
    <col min="8223" max="8225" width="11.7109375" style="4" customWidth="1"/>
    <col min="8226" max="8226" width="15" style="4" customWidth="1"/>
    <col min="8227" max="8227" width="11" style="4" customWidth="1"/>
    <col min="8228" max="8228" width="11.5703125" style="4" customWidth="1"/>
    <col min="8229" max="8230" width="11.7109375" style="4" customWidth="1"/>
    <col min="8231" max="8232" width="9.140625" style="4"/>
    <col min="8233" max="8233" width="11.7109375" style="4" customWidth="1"/>
    <col min="8234" max="8448" width="9.140625" style="4"/>
    <col min="8449" max="8449" width="14.28515625" style="4" bestFit="1" customWidth="1"/>
    <col min="8450" max="8450" width="15.42578125" style="4" bestFit="1" customWidth="1"/>
    <col min="8451" max="8451" width="27.5703125" style="4" bestFit="1" customWidth="1"/>
    <col min="8452" max="8452" width="13.5703125" style="4" bestFit="1" customWidth="1"/>
    <col min="8453" max="8453" width="7.85546875" style="4" bestFit="1" customWidth="1"/>
    <col min="8454" max="8454" width="12.5703125" style="4" bestFit="1" customWidth="1"/>
    <col min="8455" max="8455" width="10.140625" style="4" bestFit="1" customWidth="1"/>
    <col min="8456" max="8456" width="18.85546875" style="4" bestFit="1" customWidth="1"/>
    <col min="8457" max="8457" width="12.7109375" style="4" customWidth="1"/>
    <col min="8458" max="8458" width="16.5703125" style="4" customWidth="1"/>
    <col min="8459" max="8459" width="12.140625" style="4" bestFit="1" customWidth="1"/>
    <col min="8460" max="8460" width="4.42578125" style="4" bestFit="1" customWidth="1"/>
    <col min="8461" max="8461" width="5" style="4" bestFit="1" customWidth="1"/>
    <col min="8462" max="8470" width="4.42578125" style="4" bestFit="1" customWidth="1"/>
    <col min="8471" max="8471" width="5" style="4" bestFit="1" customWidth="1"/>
    <col min="8472" max="8472" width="8.5703125" style="4" bestFit="1" customWidth="1"/>
    <col min="8473" max="8473" width="7.7109375" style="4" bestFit="1" customWidth="1"/>
    <col min="8474" max="8474" width="10.42578125" style="4" customWidth="1"/>
    <col min="8475" max="8475" width="9.7109375" style="4" customWidth="1"/>
    <col min="8476" max="8476" width="11" style="4" customWidth="1"/>
    <col min="8477" max="8477" width="14.140625" style="4" customWidth="1"/>
    <col min="8478" max="8478" width="10.5703125" style="4" bestFit="1" customWidth="1"/>
    <col min="8479" max="8481" width="11.7109375" style="4" customWidth="1"/>
    <col min="8482" max="8482" width="15" style="4" customWidth="1"/>
    <col min="8483" max="8483" width="11" style="4" customWidth="1"/>
    <col min="8484" max="8484" width="11.5703125" style="4" customWidth="1"/>
    <col min="8485" max="8486" width="11.7109375" style="4" customWidth="1"/>
    <col min="8487" max="8488" width="9.140625" style="4"/>
    <col min="8489" max="8489" width="11.7109375" style="4" customWidth="1"/>
    <col min="8490" max="8704" width="9.140625" style="4"/>
    <col min="8705" max="8705" width="14.28515625" style="4" bestFit="1" customWidth="1"/>
    <col min="8706" max="8706" width="15.42578125" style="4" bestFit="1" customWidth="1"/>
    <col min="8707" max="8707" width="27.5703125" style="4" bestFit="1" customWidth="1"/>
    <col min="8708" max="8708" width="13.5703125" style="4" bestFit="1" customWidth="1"/>
    <col min="8709" max="8709" width="7.85546875" style="4" bestFit="1" customWidth="1"/>
    <col min="8710" max="8710" width="12.5703125" style="4" bestFit="1" customWidth="1"/>
    <col min="8711" max="8711" width="10.140625" style="4" bestFit="1" customWidth="1"/>
    <col min="8712" max="8712" width="18.85546875" style="4" bestFit="1" customWidth="1"/>
    <col min="8713" max="8713" width="12.7109375" style="4" customWidth="1"/>
    <col min="8714" max="8714" width="16.5703125" style="4" customWidth="1"/>
    <col min="8715" max="8715" width="12.140625" style="4" bestFit="1" customWidth="1"/>
    <col min="8716" max="8716" width="4.42578125" style="4" bestFit="1" customWidth="1"/>
    <col min="8717" max="8717" width="5" style="4" bestFit="1" customWidth="1"/>
    <col min="8718" max="8726" width="4.42578125" style="4" bestFit="1" customWidth="1"/>
    <col min="8727" max="8727" width="5" style="4" bestFit="1" customWidth="1"/>
    <col min="8728" max="8728" width="8.5703125" style="4" bestFit="1" customWidth="1"/>
    <col min="8729" max="8729" width="7.7109375" style="4" bestFit="1" customWidth="1"/>
    <col min="8730" max="8730" width="10.42578125" style="4" customWidth="1"/>
    <col min="8731" max="8731" width="9.7109375" style="4" customWidth="1"/>
    <col min="8732" max="8732" width="11" style="4" customWidth="1"/>
    <col min="8733" max="8733" width="14.140625" style="4" customWidth="1"/>
    <col min="8734" max="8734" width="10.5703125" style="4" bestFit="1" customWidth="1"/>
    <col min="8735" max="8737" width="11.7109375" style="4" customWidth="1"/>
    <col min="8738" max="8738" width="15" style="4" customWidth="1"/>
    <col min="8739" max="8739" width="11" style="4" customWidth="1"/>
    <col min="8740" max="8740" width="11.5703125" style="4" customWidth="1"/>
    <col min="8741" max="8742" width="11.7109375" style="4" customWidth="1"/>
    <col min="8743" max="8744" width="9.140625" style="4"/>
    <col min="8745" max="8745" width="11.7109375" style="4" customWidth="1"/>
    <col min="8746" max="8960" width="9.140625" style="4"/>
    <col min="8961" max="8961" width="14.28515625" style="4" bestFit="1" customWidth="1"/>
    <col min="8962" max="8962" width="15.42578125" style="4" bestFit="1" customWidth="1"/>
    <col min="8963" max="8963" width="27.5703125" style="4" bestFit="1" customWidth="1"/>
    <col min="8964" max="8964" width="13.5703125" style="4" bestFit="1" customWidth="1"/>
    <col min="8965" max="8965" width="7.85546875" style="4" bestFit="1" customWidth="1"/>
    <col min="8966" max="8966" width="12.5703125" style="4" bestFit="1" customWidth="1"/>
    <col min="8967" max="8967" width="10.140625" style="4" bestFit="1" customWidth="1"/>
    <col min="8968" max="8968" width="18.85546875" style="4" bestFit="1" customWidth="1"/>
    <col min="8969" max="8969" width="12.7109375" style="4" customWidth="1"/>
    <col min="8970" max="8970" width="16.5703125" style="4" customWidth="1"/>
    <col min="8971" max="8971" width="12.140625" style="4" bestFit="1" customWidth="1"/>
    <col min="8972" max="8972" width="4.42578125" style="4" bestFit="1" customWidth="1"/>
    <col min="8973" max="8973" width="5" style="4" bestFit="1" customWidth="1"/>
    <col min="8974" max="8982" width="4.42578125" style="4" bestFit="1" customWidth="1"/>
    <col min="8983" max="8983" width="5" style="4" bestFit="1" customWidth="1"/>
    <col min="8984" max="8984" width="8.5703125" style="4" bestFit="1" customWidth="1"/>
    <col min="8985" max="8985" width="7.7109375" style="4" bestFit="1" customWidth="1"/>
    <col min="8986" max="8986" width="10.42578125" style="4" customWidth="1"/>
    <col min="8987" max="8987" width="9.7109375" style="4" customWidth="1"/>
    <col min="8988" max="8988" width="11" style="4" customWidth="1"/>
    <col min="8989" max="8989" width="14.140625" style="4" customWidth="1"/>
    <col min="8990" max="8990" width="10.5703125" style="4" bestFit="1" customWidth="1"/>
    <col min="8991" max="8993" width="11.7109375" style="4" customWidth="1"/>
    <col min="8994" max="8994" width="15" style="4" customWidth="1"/>
    <col min="8995" max="8995" width="11" style="4" customWidth="1"/>
    <col min="8996" max="8996" width="11.5703125" style="4" customWidth="1"/>
    <col min="8997" max="8998" width="11.7109375" style="4" customWidth="1"/>
    <col min="8999" max="9000" width="9.140625" style="4"/>
    <col min="9001" max="9001" width="11.7109375" style="4" customWidth="1"/>
    <col min="9002" max="9216" width="9.140625" style="4"/>
    <col min="9217" max="9217" width="14.28515625" style="4" bestFit="1" customWidth="1"/>
    <col min="9218" max="9218" width="15.42578125" style="4" bestFit="1" customWidth="1"/>
    <col min="9219" max="9219" width="27.5703125" style="4" bestFit="1" customWidth="1"/>
    <col min="9220" max="9220" width="13.5703125" style="4" bestFit="1" customWidth="1"/>
    <col min="9221" max="9221" width="7.85546875" style="4" bestFit="1" customWidth="1"/>
    <col min="9222" max="9222" width="12.5703125" style="4" bestFit="1" customWidth="1"/>
    <col min="9223" max="9223" width="10.140625" style="4" bestFit="1" customWidth="1"/>
    <col min="9224" max="9224" width="18.85546875" style="4" bestFit="1" customWidth="1"/>
    <col min="9225" max="9225" width="12.7109375" style="4" customWidth="1"/>
    <col min="9226" max="9226" width="16.5703125" style="4" customWidth="1"/>
    <col min="9227" max="9227" width="12.140625" style="4" bestFit="1" customWidth="1"/>
    <col min="9228" max="9228" width="4.42578125" style="4" bestFit="1" customWidth="1"/>
    <col min="9229" max="9229" width="5" style="4" bestFit="1" customWidth="1"/>
    <col min="9230" max="9238" width="4.42578125" style="4" bestFit="1" customWidth="1"/>
    <col min="9239" max="9239" width="5" style="4" bestFit="1" customWidth="1"/>
    <col min="9240" max="9240" width="8.5703125" style="4" bestFit="1" customWidth="1"/>
    <col min="9241" max="9241" width="7.7109375" style="4" bestFit="1" customWidth="1"/>
    <col min="9242" max="9242" width="10.42578125" style="4" customWidth="1"/>
    <col min="9243" max="9243" width="9.7109375" style="4" customWidth="1"/>
    <col min="9244" max="9244" width="11" style="4" customWidth="1"/>
    <col min="9245" max="9245" width="14.140625" style="4" customWidth="1"/>
    <col min="9246" max="9246" width="10.5703125" style="4" bestFit="1" customWidth="1"/>
    <col min="9247" max="9249" width="11.7109375" style="4" customWidth="1"/>
    <col min="9250" max="9250" width="15" style="4" customWidth="1"/>
    <col min="9251" max="9251" width="11" style="4" customWidth="1"/>
    <col min="9252" max="9252" width="11.5703125" style="4" customWidth="1"/>
    <col min="9253" max="9254" width="11.7109375" style="4" customWidth="1"/>
    <col min="9255" max="9256" width="9.140625" style="4"/>
    <col min="9257" max="9257" width="11.7109375" style="4" customWidth="1"/>
    <col min="9258" max="9472" width="9.140625" style="4"/>
    <col min="9473" max="9473" width="14.28515625" style="4" bestFit="1" customWidth="1"/>
    <col min="9474" max="9474" width="15.42578125" style="4" bestFit="1" customWidth="1"/>
    <col min="9475" max="9475" width="27.5703125" style="4" bestFit="1" customWidth="1"/>
    <col min="9476" max="9476" width="13.5703125" style="4" bestFit="1" customWidth="1"/>
    <col min="9477" max="9477" width="7.85546875" style="4" bestFit="1" customWidth="1"/>
    <col min="9478" max="9478" width="12.5703125" style="4" bestFit="1" customWidth="1"/>
    <col min="9479" max="9479" width="10.140625" style="4" bestFit="1" customWidth="1"/>
    <col min="9480" max="9480" width="18.85546875" style="4" bestFit="1" customWidth="1"/>
    <col min="9481" max="9481" width="12.7109375" style="4" customWidth="1"/>
    <col min="9482" max="9482" width="16.5703125" style="4" customWidth="1"/>
    <col min="9483" max="9483" width="12.140625" style="4" bestFit="1" customWidth="1"/>
    <col min="9484" max="9484" width="4.42578125" style="4" bestFit="1" customWidth="1"/>
    <col min="9485" max="9485" width="5" style="4" bestFit="1" customWidth="1"/>
    <col min="9486" max="9494" width="4.42578125" style="4" bestFit="1" customWidth="1"/>
    <col min="9495" max="9495" width="5" style="4" bestFit="1" customWidth="1"/>
    <col min="9496" max="9496" width="8.5703125" style="4" bestFit="1" customWidth="1"/>
    <col min="9497" max="9497" width="7.7109375" style="4" bestFit="1" customWidth="1"/>
    <col min="9498" max="9498" width="10.42578125" style="4" customWidth="1"/>
    <col min="9499" max="9499" width="9.7109375" style="4" customWidth="1"/>
    <col min="9500" max="9500" width="11" style="4" customWidth="1"/>
    <col min="9501" max="9501" width="14.140625" style="4" customWidth="1"/>
    <col min="9502" max="9502" width="10.5703125" style="4" bestFit="1" customWidth="1"/>
    <col min="9503" max="9505" width="11.7109375" style="4" customWidth="1"/>
    <col min="9506" max="9506" width="15" style="4" customWidth="1"/>
    <col min="9507" max="9507" width="11" style="4" customWidth="1"/>
    <col min="9508" max="9508" width="11.5703125" style="4" customWidth="1"/>
    <col min="9509" max="9510" width="11.7109375" style="4" customWidth="1"/>
    <col min="9511" max="9512" width="9.140625" style="4"/>
    <col min="9513" max="9513" width="11.7109375" style="4" customWidth="1"/>
    <col min="9514" max="9728" width="9.140625" style="4"/>
    <col min="9729" max="9729" width="14.28515625" style="4" bestFit="1" customWidth="1"/>
    <col min="9730" max="9730" width="15.42578125" style="4" bestFit="1" customWidth="1"/>
    <col min="9731" max="9731" width="27.5703125" style="4" bestFit="1" customWidth="1"/>
    <col min="9732" max="9732" width="13.5703125" style="4" bestFit="1" customWidth="1"/>
    <col min="9733" max="9733" width="7.85546875" style="4" bestFit="1" customWidth="1"/>
    <col min="9734" max="9734" width="12.5703125" style="4" bestFit="1" customWidth="1"/>
    <col min="9735" max="9735" width="10.140625" style="4" bestFit="1" customWidth="1"/>
    <col min="9736" max="9736" width="18.85546875" style="4" bestFit="1" customWidth="1"/>
    <col min="9737" max="9737" width="12.7109375" style="4" customWidth="1"/>
    <col min="9738" max="9738" width="16.5703125" style="4" customWidth="1"/>
    <col min="9739" max="9739" width="12.140625" style="4" bestFit="1" customWidth="1"/>
    <col min="9740" max="9740" width="4.42578125" style="4" bestFit="1" customWidth="1"/>
    <col min="9741" max="9741" width="5" style="4" bestFit="1" customWidth="1"/>
    <col min="9742" max="9750" width="4.42578125" style="4" bestFit="1" customWidth="1"/>
    <col min="9751" max="9751" width="5" style="4" bestFit="1" customWidth="1"/>
    <col min="9752" max="9752" width="8.5703125" style="4" bestFit="1" customWidth="1"/>
    <col min="9753" max="9753" width="7.7109375" style="4" bestFit="1" customWidth="1"/>
    <col min="9754" max="9754" width="10.42578125" style="4" customWidth="1"/>
    <col min="9755" max="9755" width="9.7109375" style="4" customWidth="1"/>
    <col min="9756" max="9756" width="11" style="4" customWidth="1"/>
    <col min="9757" max="9757" width="14.140625" style="4" customWidth="1"/>
    <col min="9758" max="9758" width="10.5703125" style="4" bestFit="1" customWidth="1"/>
    <col min="9759" max="9761" width="11.7109375" style="4" customWidth="1"/>
    <col min="9762" max="9762" width="15" style="4" customWidth="1"/>
    <col min="9763" max="9763" width="11" style="4" customWidth="1"/>
    <col min="9764" max="9764" width="11.5703125" style="4" customWidth="1"/>
    <col min="9765" max="9766" width="11.7109375" style="4" customWidth="1"/>
    <col min="9767" max="9768" width="9.140625" style="4"/>
    <col min="9769" max="9769" width="11.7109375" style="4" customWidth="1"/>
    <col min="9770" max="9984" width="9.140625" style="4"/>
    <col min="9985" max="9985" width="14.28515625" style="4" bestFit="1" customWidth="1"/>
    <col min="9986" max="9986" width="15.42578125" style="4" bestFit="1" customWidth="1"/>
    <col min="9987" max="9987" width="27.5703125" style="4" bestFit="1" customWidth="1"/>
    <col min="9988" max="9988" width="13.5703125" style="4" bestFit="1" customWidth="1"/>
    <col min="9989" max="9989" width="7.85546875" style="4" bestFit="1" customWidth="1"/>
    <col min="9990" max="9990" width="12.5703125" style="4" bestFit="1" customWidth="1"/>
    <col min="9991" max="9991" width="10.140625" style="4" bestFit="1" customWidth="1"/>
    <col min="9992" max="9992" width="18.85546875" style="4" bestFit="1" customWidth="1"/>
    <col min="9993" max="9993" width="12.7109375" style="4" customWidth="1"/>
    <col min="9994" max="9994" width="16.5703125" style="4" customWidth="1"/>
    <col min="9995" max="9995" width="12.140625" style="4" bestFit="1" customWidth="1"/>
    <col min="9996" max="9996" width="4.42578125" style="4" bestFit="1" customWidth="1"/>
    <col min="9997" max="9997" width="5" style="4" bestFit="1" customWidth="1"/>
    <col min="9998" max="10006" width="4.42578125" style="4" bestFit="1" customWidth="1"/>
    <col min="10007" max="10007" width="5" style="4" bestFit="1" customWidth="1"/>
    <col min="10008" max="10008" width="8.5703125" style="4" bestFit="1" customWidth="1"/>
    <col min="10009" max="10009" width="7.7109375" style="4" bestFit="1" customWidth="1"/>
    <col min="10010" max="10010" width="10.42578125" style="4" customWidth="1"/>
    <col min="10011" max="10011" width="9.7109375" style="4" customWidth="1"/>
    <col min="10012" max="10012" width="11" style="4" customWidth="1"/>
    <col min="10013" max="10013" width="14.140625" style="4" customWidth="1"/>
    <col min="10014" max="10014" width="10.5703125" style="4" bestFit="1" customWidth="1"/>
    <col min="10015" max="10017" width="11.7109375" style="4" customWidth="1"/>
    <col min="10018" max="10018" width="15" style="4" customWidth="1"/>
    <col min="10019" max="10019" width="11" style="4" customWidth="1"/>
    <col min="10020" max="10020" width="11.5703125" style="4" customWidth="1"/>
    <col min="10021" max="10022" width="11.7109375" style="4" customWidth="1"/>
    <col min="10023" max="10024" width="9.140625" style="4"/>
    <col min="10025" max="10025" width="11.7109375" style="4" customWidth="1"/>
    <col min="10026" max="10240" width="9.140625" style="4"/>
    <col min="10241" max="10241" width="14.28515625" style="4" bestFit="1" customWidth="1"/>
    <col min="10242" max="10242" width="15.42578125" style="4" bestFit="1" customWidth="1"/>
    <col min="10243" max="10243" width="27.5703125" style="4" bestFit="1" customWidth="1"/>
    <col min="10244" max="10244" width="13.5703125" style="4" bestFit="1" customWidth="1"/>
    <col min="10245" max="10245" width="7.85546875" style="4" bestFit="1" customWidth="1"/>
    <col min="10246" max="10246" width="12.5703125" style="4" bestFit="1" customWidth="1"/>
    <col min="10247" max="10247" width="10.140625" style="4" bestFit="1" customWidth="1"/>
    <col min="10248" max="10248" width="18.85546875" style="4" bestFit="1" customWidth="1"/>
    <col min="10249" max="10249" width="12.7109375" style="4" customWidth="1"/>
    <col min="10250" max="10250" width="16.5703125" style="4" customWidth="1"/>
    <col min="10251" max="10251" width="12.140625" style="4" bestFit="1" customWidth="1"/>
    <col min="10252" max="10252" width="4.42578125" style="4" bestFit="1" customWidth="1"/>
    <col min="10253" max="10253" width="5" style="4" bestFit="1" customWidth="1"/>
    <col min="10254" max="10262" width="4.42578125" style="4" bestFit="1" customWidth="1"/>
    <col min="10263" max="10263" width="5" style="4" bestFit="1" customWidth="1"/>
    <col min="10264" max="10264" width="8.5703125" style="4" bestFit="1" customWidth="1"/>
    <col min="10265" max="10265" width="7.7109375" style="4" bestFit="1" customWidth="1"/>
    <col min="10266" max="10266" width="10.42578125" style="4" customWidth="1"/>
    <col min="10267" max="10267" width="9.7109375" style="4" customWidth="1"/>
    <col min="10268" max="10268" width="11" style="4" customWidth="1"/>
    <col min="10269" max="10269" width="14.140625" style="4" customWidth="1"/>
    <col min="10270" max="10270" width="10.5703125" style="4" bestFit="1" customWidth="1"/>
    <col min="10271" max="10273" width="11.7109375" style="4" customWidth="1"/>
    <col min="10274" max="10274" width="15" style="4" customWidth="1"/>
    <col min="10275" max="10275" width="11" style="4" customWidth="1"/>
    <col min="10276" max="10276" width="11.5703125" style="4" customWidth="1"/>
    <col min="10277" max="10278" width="11.7109375" style="4" customWidth="1"/>
    <col min="10279" max="10280" width="9.140625" style="4"/>
    <col min="10281" max="10281" width="11.7109375" style="4" customWidth="1"/>
    <col min="10282" max="10496" width="9.140625" style="4"/>
    <col min="10497" max="10497" width="14.28515625" style="4" bestFit="1" customWidth="1"/>
    <col min="10498" max="10498" width="15.42578125" style="4" bestFit="1" customWidth="1"/>
    <col min="10499" max="10499" width="27.5703125" style="4" bestFit="1" customWidth="1"/>
    <col min="10500" max="10500" width="13.5703125" style="4" bestFit="1" customWidth="1"/>
    <col min="10501" max="10501" width="7.85546875" style="4" bestFit="1" customWidth="1"/>
    <col min="10502" max="10502" width="12.5703125" style="4" bestFit="1" customWidth="1"/>
    <col min="10503" max="10503" width="10.140625" style="4" bestFit="1" customWidth="1"/>
    <col min="10504" max="10504" width="18.85546875" style="4" bestFit="1" customWidth="1"/>
    <col min="10505" max="10505" width="12.7109375" style="4" customWidth="1"/>
    <col min="10506" max="10506" width="16.5703125" style="4" customWidth="1"/>
    <col min="10507" max="10507" width="12.140625" style="4" bestFit="1" customWidth="1"/>
    <col min="10508" max="10508" width="4.42578125" style="4" bestFit="1" customWidth="1"/>
    <col min="10509" max="10509" width="5" style="4" bestFit="1" customWidth="1"/>
    <col min="10510" max="10518" width="4.42578125" style="4" bestFit="1" customWidth="1"/>
    <col min="10519" max="10519" width="5" style="4" bestFit="1" customWidth="1"/>
    <col min="10520" max="10520" width="8.5703125" style="4" bestFit="1" customWidth="1"/>
    <col min="10521" max="10521" width="7.7109375" style="4" bestFit="1" customWidth="1"/>
    <col min="10522" max="10522" width="10.42578125" style="4" customWidth="1"/>
    <col min="10523" max="10523" width="9.7109375" style="4" customWidth="1"/>
    <col min="10524" max="10524" width="11" style="4" customWidth="1"/>
    <col min="10525" max="10525" width="14.140625" style="4" customWidth="1"/>
    <col min="10526" max="10526" width="10.5703125" style="4" bestFit="1" customWidth="1"/>
    <col min="10527" max="10529" width="11.7109375" style="4" customWidth="1"/>
    <col min="10530" max="10530" width="15" style="4" customWidth="1"/>
    <col min="10531" max="10531" width="11" style="4" customWidth="1"/>
    <col min="10532" max="10532" width="11.5703125" style="4" customWidth="1"/>
    <col min="10533" max="10534" width="11.7109375" style="4" customWidth="1"/>
    <col min="10535" max="10536" width="9.140625" style="4"/>
    <col min="10537" max="10537" width="11.7109375" style="4" customWidth="1"/>
    <col min="10538" max="10752" width="9.140625" style="4"/>
    <col min="10753" max="10753" width="14.28515625" style="4" bestFit="1" customWidth="1"/>
    <col min="10754" max="10754" width="15.42578125" style="4" bestFit="1" customWidth="1"/>
    <col min="10755" max="10755" width="27.5703125" style="4" bestFit="1" customWidth="1"/>
    <col min="10756" max="10756" width="13.5703125" style="4" bestFit="1" customWidth="1"/>
    <col min="10757" max="10757" width="7.85546875" style="4" bestFit="1" customWidth="1"/>
    <col min="10758" max="10758" width="12.5703125" style="4" bestFit="1" customWidth="1"/>
    <col min="10759" max="10759" width="10.140625" style="4" bestFit="1" customWidth="1"/>
    <col min="10760" max="10760" width="18.85546875" style="4" bestFit="1" customWidth="1"/>
    <col min="10761" max="10761" width="12.7109375" style="4" customWidth="1"/>
    <col min="10762" max="10762" width="16.5703125" style="4" customWidth="1"/>
    <col min="10763" max="10763" width="12.140625" style="4" bestFit="1" customWidth="1"/>
    <col min="10764" max="10764" width="4.42578125" style="4" bestFit="1" customWidth="1"/>
    <col min="10765" max="10765" width="5" style="4" bestFit="1" customWidth="1"/>
    <col min="10766" max="10774" width="4.42578125" style="4" bestFit="1" customWidth="1"/>
    <col min="10775" max="10775" width="5" style="4" bestFit="1" customWidth="1"/>
    <col min="10776" max="10776" width="8.5703125" style="4" bestFit="1" customWidth="1"/>
    <col min="10777" max="10777" width="7.7109375" style="4" bestFit="1" customWidth="1"/>
    <col min="10778" max="10778" width="10.42578125" style="4" customWidth="1"/>
    <col min="10779" max="10779" width="9.7109375" style="4" customWidth="1"/>
    <col min="10780" max="10780" width="11" style="4" customWidth="1"/>
    <col min="10781" max="10781" width="14.140625" style="4" customWidth="1"/>
    <col min="10782" max="10782" width="10.5703125" style="4" bestFit="1" customWidth="1"/>
    <col min="10783" max="10785" width="11.7109375" style="4" customWidth="1"/>
    <col min="10786" max="10786" width="15" style="4" customWidth="1"/>
    <col min="10787" max="10787" width="11" style="4" customWidth="1"/>
    <col min="10788" max="10788" width="11.5703125" style="4" customWidth="1"/>
    <col min="10789" max="10790" width="11.7109375" style="4" customWidth="1"/>
    <col min="10791" max="10792" width="9.140625" style="4"/>
    <col min="10793" max="10793" width="11.7109375" style="4" customWidth="1"/>
    <col min="10794" max="11008" width="9.140625" style="4"/>
    <col min="11009" max="11009" width="14.28515625" style="4" bestFit="1" customWidth="1"/>
    <col min="11010" max="11010" width="15.42578125" style="4" bestFit="1" customWidth="1"/>
    <col min="11011" max="11011" width="27.5703125" style="4" bestFit="1" customWidth="1"/>
    <col min="11012" max="11012" width="13.5703125" style="4" bestFit="1" customWidth="1"/>
    <col min="11013" max="11013" width="7.85546875" style="4" bestFit="1" customWidth="1"/>
    <col min="11014" max="11014" width="12.5703125" style="4" bestFit="1" customWidth="1"/>
    <col min="11015" max="11015" width="10.140625" style="4" bestFit="1" customWidth="1"/>
    <col min="11016" max="11016" width="18.85546875" style="4" bestFit="1" customWidth="1"/>
    <col min="11017" max="11017" width="12.7109375" style="4" customWidth="1"/>
    <col min="11018" max="11018" width="16.5703125" style="4" customWidth="1"/>
    <col min="11019" max="11019" width="12.140625" style="4" bestFit="1" customWidth="1"/>
    <col min="11020" max="11020" width="4.42578125" style="4" bestFit="1" customWidth="1"/>
    <col min="11021" max="11021" width="5" style="4" bestFit="1" customWidth="1"/>
    <col min="11022" max="11030" width="4.42578125" style="4" bestFit="1" customWidth="1"/>
    <col min="11031" max="11031" width="5" style="4" bestFit="1" customWidth="1"/>
    <col min="11032" max="11032" width="8.5703125" style="4" bestFit="1" customWidth="1"/>
    <col min="11033" max="11033" width="7.7109375" style="4" bestFit="1" customWidth="1"/>
    <col min="11034" max="11034" width="10.42578125" style="4" customWidth="1"/>
    <col min="11035" max="11035" width="9.7109375" style="4" customWidth="1"/>
    <col min="11036" max="11036" width="11" style="4" customWidth="1"/>
    <col min="11037" max="11037" width="14.140625" style="4" customWidth="1"/>
    <col min="11038" max="11038" width="10.5703125" style="4" bestFit="1" customWidth="1"/>
    <col min="11039" max="11041" width="11.7109375" style="4" customWidth="1"/>
    <col min="11042" max="11042" width="15" style="4" customWidth="1"/>
    <col min="11043" max="11043" width="11" style="4" customWidth="1"/>
    <col min="11044" max="11044" width="11.5703125" style="4" customWidth="1"/>
    <col min="11045" max="11046" width="11.7109375" style="4" customWidth="1"/>
    <col min="11047" max="11048" width="9.140625" style="4"/>
    <col min="11049" max="11049" width="11.7109375" style="4" customWidth="1"/>
    <col min="11050" max="11264" width="9.140625" style="4"/>
    <col min="11265" max="11265" width="14.28515625" style="4" bestFit="1" customWidth="1"/>
    <col min="11266" max="11266" width="15.42578125" style="4" bestFit="1" customWidth="1"/>
    <col min="11267" max="11267" width="27.5703125" style="4" bestFit="1" customWidth="1"/>
    <col min="11268" max="11268" width="13.5703125" style="4" bestFit="1" customWidth="1"/>
    <col min="11269" max="11269" width="7.85546875" style="4" bestFit="1" customWidth="1"/>
    <col min="11270" max="11270" width="12.5703125" style="4" bestFit="1" customWidth="1"/>
    <col min="11271" max="11271" width="10.140625" style="4" bestFit="1" customWidth="1"/>
    <col min="11272" max="11272" width="18.85546875" style="4" bestFit="1" customWidth="1"/>
    <col min="11273" max="11273" width="12.7109375" style="4" customWidth="1"/>
    <col min="11274" max="11274" width="16.5703125" style="4" customWidth="1"/>
    <col min="11275" max="11275" width="12.140625" style="4" bestFit="1" customWidth="1"/>
    <col min="11276" max="11276" width="4.42578125" style="4" bestFit="1" customWidth="1"/>
    <col min="11277" max="11277" width="5" style="4" bestFit="1" customWidth="1"/>
    <col min="11278" max="11286" width="4.42578125" style="4" bestFit="1" customWidth="1"/>
    <col min="11287" max="11287" width="5" style="4" bestFit="1" customWidth="1"/>
    <col min="11288" max="11288" width="8.5703125" style="4" bestFit="1" customWidth="1"/>
    <col min="11289" max="11289" width="7.7109375" style="4" bestFit="1" customWidth="1"/>
    <col min="11290" max="11290" width="10.42578125" style="4" customWidth="1"/>
    <col min="11291" max="11291" width="9.7109375" style="4" customWidth="1"/>
    <col min="11292" max="11292" width="11" style="4" customWidth="1"/>
    <col min="11293" max="11293" width="14.140625" style="4" customWidth="1"/>
    <col min="11294" max="11294" width="10.5703125" style="4" bestFit="1" customWidth="1"/>
    <col min="11295" max="11297" width="11.7109375" style="4" customWidth="1"/>
    <col min="11298" max="11298" width="15" style="4" customWidth="1"/>
    <col min="11299" max="11299" width="11" style="4" customWidth="1"/>
    <col min="11300" max="11300" width="11.5703125" style="4" customWidth="1"/>
    <col min="11301" max="11302" width="11.7109375" style="4" customWidth="1"/>
    <col min="11303" max="11304" width="9.140625" style="4"/>
    <col min="11305" max="11305" width="11.7109375" style="4" customWidth="1"/>
    <col min="11306" max="11520" width="9.140625" style="4"/>
    <col min="11521" max="11521" width="14.28515625" style="4" bestFit="1" customWidth="1"/>
    <col min="11522" max="11522" width="15.42578125" style="4" bestFit="1" customWidth="1"/>
    <col min="11523" max="11523" width="27.5703125" style="4" bestFit="1" customWidth="1"/>
    <col min="11524" max="11524" width="13.5703125" style="4" bestFit="1" customWidth="1"/>
    <col min="11525" max="11525" width="7.85546875" style="4" bestFit="1" customWidth="1"/>
    <col min="11526" max="11526" width="12.5703125" style="4" bestFit="1" customWidth="1"/>
    <col min="11527" max="11527" width="10.140625" style="4" bestFit="1" customWidth="1"/>
    <col min="11528" max="11528" width="18.85546875" style="4" bestFit="1" customWidth="1"/>
    <col min="11529" max="11529" width="12.7109375" style="4" customWidth="1"/>
    <col min="11530" max="11530" width="16.5703125" style="4" customWidth="1"/>
    <col min="11531" max="11531" width="12.140625" style="4" bestFit="1" customWidth="1"/>
    <col min="11532" max="11532" width="4.42578125" style="4" bestFit="1" customWidth="1"/>
    <col min="11533" max="11533" width="5" style="4" bestFit="1" customWidth="1"/>
    <col min="11534" max="11542" width="4.42578125" style="4" bestFit="1" customWidth="1"/>
    <col min="11543" max="11543" width="5" style="4" bestFit="1" customWidth="1"/>
    <col min="11544" max="11544" width="8.5703125" style="4" bestFit="1" customWidth="1"/>
    <col min="11545" max="11545" width="7.7109375" style="4" bestFit="1" customWidth="1"/>
    <col min="11546" max="11546" width="10.42578125" style="4" customWidth="1"/>
    <col min="11547" max="11547" width="9.7109375" style="4" customWidth="1"/>
    <col min="11548" max="11548" width="11" style="4" customWidth="1"/>
    <col min="11549" max="11549" width="14.140625" style="4" customWidth="1"/>
    <col min="11550" max="11550" width="10.5703125" style="4" bestFit="1" customWidth="1"/>
    <col min="11551" max="11553" width="11.7109375" style="4" customWidth="1"/>
    <col min="11554" max="11554" width="15" style="4" customWidth="1"/>
    <col min="11555" max="11555" width="11" style="4" customWidth="1"/>
    <col min="11556" max="11556" width="11.5703125" style="4" customWidth="1"/>
    <col min="11557" max="11558" width="11.7109375" style="4" customWidth="1"/>
    <col min="11559" max="11560" width="9.140625" style="4"/>
    <col min="11561" max="11561" width="11.7109375" style="4" customWidth="1"/>
    <col min="11562" max="11776" width="9.140625" style="4"/>
    <col min="11777" max="11777" width="14.28515625" style="4" bestFit="1" customWidth="1"/>
    <col min="11778" max="11778" width="15.42578125" style="4" bestFit="1" customWidth="1"/>
    <col min="11779" max="11779" width="27.5703125" style="4" bestFit="1" customWidth="1"/>
    <col min="11780" max="11780" width="13.5703125" style="4" bestFit="1" customWidth="1"/>
    <col min="11781" max="11781" width="7.85546875" style="4" bestFit="1" customWidth="1"/>
    <col min="11782" max="11782" width="12.5703125" style="4" bestFit="1" customWidth="1"/>
    <col min="11783" max="11783" width="10.140625" style="4" bestFit="1" customWidth="1"/>
    <col min="11784" max="11784" width="18.85546875" style="4" bestFit="1" customWidth="1"/>
    <col min="11785" max="11785" width="12.7109375" style="4" customWidth="1"/>
    <col min="11786" max="11786" width="16.5703125" style="4" customWidth="1"/>
    <col min="11787" max="11787" width="12.140625" style="4" bestFit="1" customWidth="1"/>
    <col min="11788" max="11788" width="4.42578125" style="4" bestFit="1" customWidth="1"/>
    <col min="11789" max="11789" width="5" style="4" bestFit="1" customWidth="1"/>
    <col min="11790" max="11798" width="4.42578125" style="4" bestFit="1" customWidth="1"/>
    <col min="11799" max="11799" width="5" style="4" bestFit="1" customWidth="1"/>
    <col min="11800" max="11800" width="8.5703125" style="4" bestFit="1" customWidth="1"/>
    <col min="11801" max="11801" width="7.7109375" style="4" bestFit="1" customWidth="1"/>
    <col min="11802" max="11802" width="10.42578125" style="4" customWidth="1"/>
    <col min="11803" max="11803" width="9.7109375" style="4" customWidth="1"/>
    <col min="11804" max="11804" width="11" style="4" customWidth="1"/>
    <col min="11805" max="11805" width="14.140625" style="4" customWidth="1"/>
    <col min="11806" max="11806" width="10.5703125" style="4" bestFit="1" customWidth="1"/>
    <col min="11807" max="11809" width="11.7109375" style="4" customWidth="1"/>
    <col min="11810" max="11810" width="15" style="4" customWidth="1"/>
    <col min="11811" max="11811" width="11" style="4" customWidth="1"/>
    <col min="11812" max="11812" width="11.5703125" style="4" customWidth="1"/>
    <col min="11813" max="11814" width="11.7109375" style="4" customWidth="1"/>
    <col min="11815" max="11816" width="9.140625" style="4"/>
    <col min="11817" max="11817" width="11.7109375" style="4" customWidth="1"/>
    <col min="11818" max="12032" width="9.140625" style="4"/>
    <col min="12033" max="12033" width="14.28515625" style="4" bestFit="1" customWidth="1"/>
    <col min="12034" max="12034" width="15.42578125" style="4" bestFit="1" customWidth="1"/>
    <col min="12035" max="12035" width="27.5703125" style="4" bestFit="1" customWidth="1"/>
    <col min="12036" max="12036" width="13.5703125" style="4" bestFit="1" customWidth="1"/>
    <col min="12037" max="12037" width="7.85546875" style="4" bestFit="1" customWidth="1"/>
    <col min="12038" max="12038" width="12.5703125" style="4" bestFit="1" customWidth="1"/>
    <col min="12039" max="12039" width="10.140625" style="4" bestFit="1" customWidth="1"/>
    <col min="12040" max="12040" width="18.85546875" style="4" bestFit="1" customWidth="1"/>
    <col min="12041" max="12041" width="12.7109375" style="4" customWidth="1"/>
    <col min="12042" max="12042" width="16.5703125" style="4" customWidth="1"/>
    <col min="12043" max="12043" width="12.140625" style="4" bestFit="1" customWidth="1"/>
    <col min="12044" max="12044" width="4.42578125" style="4" bestFit="1" customWidth="1"/>
    <col min="12045" max="12045" width="5" style="4" bestFit="1" customWidth="1"/>
    <col min="12046" max="12054" width="4.42578125" style="4" bestFit="1" customWidth="1"/>
    <col min="12055" max="12055" width="5" style="4" bestFit="1" customWidth="1"/>
    <col min="12056" max="12056" width="8.5703125" style="4" bestFit="1" customWidth="1"/>
    <col min="12057" max="12057" width="7.7109375" style="4" bestFit="1" customWidth="1"/>
    <col min="12058" max="12058" width="10.42578125" style="4" customWidth="1"/>
    <col min="12059" max="12059" width="9.7109375" style="4" customWidth="1"/>
    <col min="12060" max="12060" width="11" style="4" customWidth="1"/>
    <col min="12061" max="12061" width="14.140625" style="4" customWidth="1"/>
    <col min="12062" max="12062" width="10.5703125" style="4" bestFit="1" customWidth="1"/>
    <col min="12063" max="12065" width="11.7109375" style="4" customWidth="1"/>
    <col min="12066" max="12066" width="15" style="4" customWidth="1"/>
    <col min="12067" max="12067" width="11" style="4" customWidth="1"/>
    <col min="12068" max="12068" width="11.5703125" style="4" customWidth="1"/>
    <col min="12069" max="12070" width="11.7109375" style="4" customWidth="1"/>
    <col min="12071" max="12072" width="9.140625" style="4"/>
    <col min="12073" max="12073" width="11.7109375" style="4" customWidth="1"/>
    <col min="12074" max="12288" width="9.140625" style="4"/>
    <col min="12289" max="12289" width="14.28515625" style="4" bestFit="1" customWidth="1"/>
    <col min="12290" max="12290" width="15.42578125" style="4" bestFit="1" customWidth="1"/>
    <col min="12291" max="12291" width="27.5703125" style="4" bestFit="1" customWidth="1"/>
    <col min="12292" max="12292" width="13.5703125" style="4" bestFit="1" customWidth="1"/>
    <col min="12293" max="12293" width="7.85546875" style="4" bestFit="1" customWidth="1"/>
    <col min="12294" max="12294" width="12.5703125" style="4" bestFit="1" customWidth="1"/>
    <col min="12295" max="12295" width="10.140625" style="4" bestFit="1" customWidth="1"/>
    <col min="12296" max="12296" width="18.85546875" style="4" bestFit="1" customWidth="1"/>
    <col min="12297" max="12297" width="12.7109375" style="4" customWidth="1"/>
    <col min="12298" max="12298" width="16.5703125" style="4" customWidth="1"/>
    <col min="12299" max="12299" width="12.140625" style="4" bestFit="1" customWidth="1"/>
    <col min="12300" max="12300" width="4.42578125" style="4" bestFit="1" customWidth="1"/>
    <col min="12301" max="12301" width="5" style="4" bestFit="1" customWidth="1"/>
    <col min="12302" max="12310" width="4.42578125" style="4" bestFit="1" customWidth="1"/>
    <col min="12311" max="12311" width="5" style="4" bestFit="1" customWidth="1"/>
    <col min="12312" max="12312" width="8.5703125" style="4" bestFit="1" customWidth="1"/>
    <col min="12313" max="12313" width="7.7109375" style="4" bestFit="1" customWidth="1"/>
    <col min="12314" max="12314" width="10.42578125" style="4" customWidth="1"/>
    <col min="12315" max="12315" width="9.7109375" style="4" customWidth="1"/>
    <col min="12316" max="12316" width="11" style="4" customWidth="1"/>
    <col min="12317" max="12317" width="14.140625" style="4" customWidth="1"/>
    <col min="12318" max="12318" width="10.5703125" style="4" bestFit="1" customWidth="1"/>
    <col min="12319" max="12321" width="11.7109375" style="4" customWidth="1"/>
    <col min="12322" max="12322" width="15" style="4" customWidth="1"/>
    <col min="12323" max="12323" width="11" style="4" customWidth="1"/>
    <col min="12324" max="12324" width="11.5703125" style="4" customWidth="1"/>
    <col min="12325" max="12326" width="11.7109375" style="4" customWidth="1"/>
    <col min="12327" max="12328" width="9.140625" style="4"/>
    <col min="12329" max="12329" width="11.7109375" style="4" customWidth="1"/>
    <col min="12330" max="12544" width="9.140625" style="4"/>
    <col min="12545" max="12545" width="14.28515625" style="4" bestFit="1" customWidth="1"/>
    <col min="12546" max="12546" width="15.42578125" style="4" bestFit="1" customWidth="1"/>
    <col min="12547" max="12547" width="27.5703125" style="4" bestFit="1" customWidth="1"/>
    <col min="12548" max="12548" width="13.5703125" style="4" bestFit="1" customWidth="1"/>
    <col min="12549" max="12549" width="7.85546875" style="4" bestFit="1" customWidth="1"/>
    <col min="12550" max="12550" width="12.5703125" style="4" bestFit="1" customWidth="1"/>
    <col min="12551" max="12551" width="10.140625" style="4" bestFit="1" customWidth="1"/>
    <col min="12552" max="12552" width="18.85546875" style="4" bestFit="1" customWidth="1"/>
    <col min="12553" max="12553" width="12.7109375" style="4" customWidth="1"/>
    <col min="12554" max="12554" width="16.5703125" style="4" customWidth="1"/>
    <col min="12555" max="12555" width="12.140625" style="4" bestFit="1" customWidth="1"/>
    <col min="12556" max="12556" width="4.42578125" style="4" bestFit="1" customWidth="1"/>
    <col min="12557" max="12557" width="5" style="4" bestFit="1" customWidth="1"/>
    <col min="12558" max="12566" width="4.42578125" style="4" bestFit="1" customWidth="1"/>
    <col min="12567" max="12567" width="5" style="4" bestFit="1" customWidth="1"/>
    <col min="12568" max="12568" width="8.5703125" style="4" bestFit="1" customWidth="1"/>
    <col min="12569" max="12569" width="7.7109375" style="4" bestFit="1" customWidth="1"/>
    <col min="12570" max="12570" width="10.42578125" style="4" customWidth="1"/>
    <col min="12571" max="12571" width="9.7109375" style="4" customWidth="1"/>
    <col min="12572" max="12572" width="11" style="4" customWidth="1"/>
    <col min="12573" max="12573" width="14.140625" style="4" customWidth="1"/>
    <col min="12574" max="12574" width="10.5703125" style="4" bestFit="1" customWidth="1"/>
    <col min="12575" max="12577" width="11.7109375" style="4" customWidth="1"/>
    <col min="12578" max="12578" width="15" style="4" customWidth="1"/>
    <col min="12579" max="12579" width="11" style="4" customWidth="1"/>
    <col min="12580" max="12580" width="11.5703125" style="4" customWidth="1"/>
    <col min="12581" max="12582" width="11.7109375" style="4" customWidth="1"/>
    <col min="12583" max="12584" width="9.140625" style="4"/>
    <col min="12585" max="12585" width="11.7109375" style="4" customWidth="1"/>
    <col min="12586" max="12800" width="9.140625" style="4"/>
    <col min="12801" max="12801" width="14.28515625" style="4" bestFit="1" customWidth="1"/>
    <col min="12802" max="12802" width="15.42578125" style="4" bestFit="1" customWidth="1"/>
    <col min="12803" max="12803" width="27.5703125" style="4" bestFit="1" customWidth="1"/>
    <col min="12804" max="12804" width="13.5703125" style="4" bestFit="1" customWidth="1"/>
    <col min="12805" max="12805" width="7.85546875" style="4" bestFit="1" customWidth="1"/>
    <col min="12806" max="12806" width="12.5703125" style="4" bestFit="1" customWidth="1"/>
    <col min="12807" max="12807" width="10.140625" style="4" bestFit="1" customWidth="1"/>
    <col min="12808" max="12808" width="18.85546875" style="4" bestFit="1" customWidth="1"/>
    <col min="12809" max="12809" width="12.7109375" style="4" customWidth="1"/>
    <col min="12810" max="12810" width="16.5703125" style="4" customWidth="1"/>
    <col min="12811" max="12811" width="12.140625" style="4" bestFit="1" customWidth="1"/>
    <col min="12812" max="12812" width="4.42578125" style="4" bestFit="1" customWidth="1"/>
    <col min="12813" max="12813" width="5" style="4" bestFit="1" customWidth="1"/>
    <col min="12814" max="12822" width="4.42578125" style="4" bestFit="1" customWidth="1"/>
    <col min="12823" max="12823" width="5" style="4" bestFit="1" customWidth="1"/>
    <col min="12824" max="12824" width="8.5703125" style="4" bestFit="1" customWidth="1"/>
    <col min="12825" max="12825" width="7.7109375" style="4" bestFit="1" customWidth="1"/>
    <col min="12826" max="12826" width="10.42578125" style="4" customWidth="1"/>
    <col min="12827" max="12827" width="9.7109375" style="4" customWidth="1"/>
    <col min="12828" max="12828" width="11" style="4" customWidth="1"/>
    <col min="12829" max="12829" width="14.140625" style="4" customWidth="1"/>
    <col min="12830" max="12830" width="10.5703125" style="4" bestFit="1" customWidth="1"/>
    <col min="12831" max="12833" width="11.7109375" style="4" customWidth="1"/>
    <col min="12834" max="12834" width="15" style="4" customWidth="1"/>
    <col min="12835" max="12835" width="11" style="4" customWidth="1"/>
    <col min="12836" max="12836" width="11.5703125" style="4" customWidth="1"/>
    <col min="12837" max="12838" width="11.7109375" style="4" customWidth="1"/>
    <col min="12839" max="12840" width="9.140625" style="4"/>
    <col min="12841" max="12841" width="11.7109375" style="4" customWidth="1"/>
    <col min="12842" max="13056" width="9.140625" style="4"/>
    <col min="13057" max="13057" width="14.28515625" style="4" bestFit="1" customWidth="1"/>
    <col min="13058" max="13058" width="15.42578125" style="4" bestFit="1" customWidth="1"/>
    <col min="13059" max="13059" width="27.5703125" style="4" bestFit="1" customWidth="1"/>
    <col min="13060" max="13060" width="13.5703125" style="4" bestFit="1" customWidth="1"/>
    <col min="13061" max="13061" width="7.85546875" style="4" bestFit="1" customWidth="1"/>
    <col min="13062" max="13062" width="12.5703125" style="4" bestFit="1" customWidth="1"/>
    <col min="13063" max="13063" width="10.140625" style="4" bestFit="1" customWidth="1"/>
    <col min="13064" max="13064" width="18.85546875" style="4" bestFit="1" customWidth="1"/>
    <col min="13065" max="13065" width="12.7109375" style="4" customWidth="1"/>
    <col min="13066" max="13066" width="16.5703125" style="4" customWidth="1"/>
    <col min="13067" max="13067" width="12.140625" style="4" bestFit="1" customWidth="1"/>
    <col min="13068" max="13068" width="4.42578125" style="4" bestFit="1" customWidth="1"/>
    <col min="13069" max="13069" width="5" style="4" bestFit="1" customWidth="1"/>
    <col min="13070" max="13078" width="4.42578125" style="4" bestFit="1" customWidth="1"/>
    <col min="13079" max="13079" width="5" style="4" bestFit="1" customWidth="1"/>
    <col min="13080" max="13080" width="8.5703125" style="4" bestFit="1" customWidth="1"/>
    <col min="13081" max="13081" width="7.7109375" style="4" bestFit="1" customWidth="1"/>
    <col min="13082" max="13082" width="10.42578125" style="4" customWidth="1"/>
    <col min="13083" max="13083" width="9.7109375" style="4" customWidth="1"/>
    <col min="13084" max="13084" width="11" style="4" customWidth="1"/>
    <col min="13085" max="13085" width="14.140625" style="4" customWidth="1"/>
    <col min="13086" max="13086" width="10.5703125" style="4" bestFit="1" customWidth="1"/>
    <col min="13087" max="13089" width="11.7109375" style="4" customWidth="1"/>
    <col min="13090" max="13090" width="15" style="4" customWidth="1"/>
    <col min="13091" max="13091" width="11" style="4" customWidth="1"/>
    <col min="13092" max="13092" width="11.5703125" style="4" customWidth="1"/>
    <col min="13093" max="13094" width="11.7109375" style="4" customWidth="1"/>
    <col min="13095" max="13096" width="9.140625" style="4"/>
    <col min="13097" max="13097" width="11.7109375" style="4" customWidth="1"/>
    <col min="13098" max="13312" width="9.140625" style="4"/>
    <col min="13313" max="13313" width="14.28515625" style="4" bestFit="1" customWidth="1"/>
    <col min="13314" max="13314" width="15.42578125" style="4" bestFit="1" customWidth="1"/>
    <col min="13315" max="13315" width="27.5703125" style="4" bestFit="1" customWidth="1"/>
    <col min="13316" max="13316" width="13.5703125" style="4" bestFit="1" customWidth="1"/>
    <col min="13317" max="13317" width="7.85546875" style="4" bestFit="1" customWidth="1"/>
    <col min="13318" max="13318" width="12.5703125" style="4" bestFit="1" customWidth="1"/>
    <col min="13319" max="13319" width="10.140625" style="4" bestFit="1" customWidth="1"/>
    <col min="13320" max="13320" width="18.85546875" style="4" bestFit="1" customWidth="1"/>
    <col min="13321" max="13321" width="12.7109375" style="4" customWidth="1"/>
    <col min="13322" max="13322" width="16.5703125" style="4" customWidth="1"/>
    <col min="13323" max="13323" width="12.140625" style="4" bestFit="1" customWidth="1"/>
    <col min="13324" max="13324" width="4.42578125" style="4" bestFit="1" customWidth="1"/>
    <col min="13325" max="13325" width="5" style="4" bestFit="1" customWidth="1"/>
    <col min="13326" max="13334" width="4.42578125" style="4" bestFit="1" customWidth="1"/>
    <col min="13335" max="13335" width="5" style="4" bestFit="1" customWidth="1"/>
    <col min="13336" max="13336" width="8.5703125" style="4" bestFit="1" customWidth="1"/>
    <col min="13337" max="13337" width="7.7109375" style="4" bestFit="1" customWidth="1"/>
    <col min="13338" max="13338" width="10.42578125" style="4" customWidth="1"/>
    <col min="13339" max="13339" width="9.7109375" style="4" customWidth="1"/>
    <col min="13340" max="13340" width="11" style="4" customWidth="1"/>
    <col min="13341" max="13341" width="14.140625" style="4" customWidth="1"/>
    <col min="13342" max="13342" width="10.5703125" style="4" bestFit="1" customWidth="1"/>
    <col min="13343" max="13345" width="11.7109375" style="4" customWidth="1"/>
    <col min="13346" max="13346" width="15" style="4" customWidth="1"/>
    <col min="13347" max="13347" width="11" style="4" customWidth="1"/>
    <col min="13348" max="13348" width="11.5703125" style="4" customWidth="1"/>
    <col min="13349" max="13350" width="11.7109375" style="4" customWidth="1"/>
    <col min="13351" max="13352" width="9.140625" style="4"/>
    <col min="13353" max="13353" width="11.7109375" style="4" customWidth="1"/>
    <col min="13354" max="13568" width="9.140625" style="4"/>
    <col min="13569" max="13569" width="14.28515625" style="4" bestFit="1" customWidth="1"/>
    <col min="13570" max="13570" width="15.42578125" style="4" bestFit="1" customWidth="1"/>
    <col min="13571" max="13571" width="27.5703125" style="4" bestFit="1" customWidth="1"/>
    <col min="13572" max="13572" width="13.5703125" style="4" bestFit="1" customWidth="1"/>
    <col min="13573" max="13573" width="7.85546875" style="4" bestFit="1" customWidth="1"/>
    <col min="13574" max="13574" width="12.5703125" style="4" bestFit="1" customWidth="1"/>
    <col min="13575" max="13575" width="10.140625" style="4" bestFit="1" customWidth="1"/>
    <col min="13576" max="13576" width="18.85546875" style="4" bestFit="1" customWidth="1"/>
    <col min="13577" max="13577" width="12.7109375" style="4" customWidth="1"/>
    <col min="13578" max="13578" width="16.5703125" style="4" customWidth="1"/>
    <col min="13579" max="13579" width="12.140625" style="4" bestFit="1" customWidth="1"/>
    <col min="13580" max="13580" width="4.42578125" style="4" bestFit="1" customWidth="1"/>
    <col min="13581" max="13581" width="5" style="4" bestFit="1" customWidth="1"/>
    <col min="13582" max="13590" width="4.42578125" style="4" bestFit="1" customWidth="1"/>
    <col min="13591" max="13591" width="5" style="4" bestFit="1" customWidth="1"/>
    <col min="13592" max="13592" width="8.5703125" style="4" bestFit="1" customWidth="1"/>
    <col min="13593" max="13593" width="7.7109375" style="4" bestFit="1" customWidth="1"/>
    <col min="13594" max="13594" width="10.42578125" style="4" customWidth="1"/>
    <col min="13595" max="13595" width="9.7109375" style="4" customWidth="1"/>
    <col min="13596" max="13596" width="11" style="4" customWidth="1"/>
    <col min="13597" max="13597" width="14.140625" style="4" customWidth="1"/>
    <col min="13598" max="13598" width="10.5703125" style="4" bestFit="1" customWidth="1"/>
    <col min="13599" max="13601" width="11.7109375" style="4" customWidth="1"/>
    <col min="13602" max="13602" width="15" style="4" customWidth="1"/>
    <col min="13603" max="13603" width="11" style="4" customWidth="1"/>
    <col min="13604" max="13604" width="11.5703125" style="4" customWidth="1"/>
    <col min="13605" max="13606" width="11.7109375" style="4" customWidth="1"/>
    <col min="13607" max="13608" width="9.140625" style="4"/>
    <col min="13609" max="13609" width="11.7109375" style="4" customWidth="1"/>
    <col min="13610" max="13824" width="9.140625" style="4"/>
    <col min="13825" max="13825" width="14.28515625" style="4" bestFit="1" customWidth="1"/>
    <col min="13826" max="13826" width="15.42578125" style="4" bestFit="1" customWidth="1"/>
    <col min="13827" max="13827" width="27.5703125" style="4" bestFit="1" customWidth="1"/>
    <col min="13828" max="13828" width="13.5703125" style="4" bestFit="1" customWidth="1"/>
    <col min="13829" max="13829" width="7.85546875" style="4" bestFit="1" customWidth="1"/>
    <col min="13830" max="13830" width="12.5703125" style="4" bestFit="1" customWidth="1"/>
    <col min="13831" max="13831" width="10.140625" style="4" bestFit="1" customWidth="1"/>
    <col min="13832" max="13832" width="18.85546875" style="4" bestFit="1" customWidth="1"/>
    <col min="13833" max="13833" width="12.7109375" style="4" customWidth="1"/>
    <col min="13834" max="13834" width="16.5703125" style="4" customWidth="1"/>
    <col min="13835" max="13835" width="12.140625" style="4" bestFit="1" customWidth="1"/>
    <col min="13836" max="13836" width="4.42578125" style="4" bestFit="1" customWidth="1"/>
    <col min="13837" max="13837" width="5" style="4" bestFit="1" customWidth="1"/>
    <col min="13838" max="13846" width="4.42578125" style="4" bestFit="1" customWidth="1"/>
    <col min="13847" max="13847" width="5" style="4" bestFit="1" customWidth="1"/>
    <col min="13848" max="13848" width="8.5703125" style="4" bestFit="1" customWidth="1"/>
    <col min="13849" max="13849" width="7.7109375" style="4" bestFit="1" customWidth="1"/>
    <col min="13850" max="13850" width="10.42578125" style="4" customWidth="1"/>
    <col min="13851" max="13851" width="9.7109375" style="4" customWidth="1"/>
    <col min="13852" max="13852" width="11" style="4" customWidth="1"/>
    <col min="13853" max="13853" width="14.140625" style="4" customWidth="1"/>
    <col min="13854" max="13854" width="10.5703125" style="4" bestFit="1" customWidth="1"/>
    <col min="13855" max="13857" width="11.7109375" style="4" customWidth="1"/>
    <col min="13858" max="13858" width="15" style="4" customWidth="1"/>
    <col min="13859" max="13859" width="11" style="4" customWidth="1"/>
    <col min="13860" max="13860" width="11.5703125" style="4" customWidth="1"/>
    <col min="13861" max="13862" width="11.7109375" style="4" customWidth="1"/>
    <col min="13863" max="13864" width="9.140625" style="4"/>
    <col min="13865" max="13865" width="11.7109375" style="4" customWidth="1"/>
    <col min="13866" max="14080" width="9.140625" style="4"/>
    <col min="14081" max="14081" width="14.28515625" style="4" bestFit="1" customWidth="1"/>
    <col min="14082" max="14082" width="15.42578125" style="4" bestFit="1" customWidth="1"/>
    <col min="14083" max="14083" width="27.5703125" style="4" bestFit="1" customWidth="1"/>
    <col min="14084" max="14084" width="13.5703125" style="4" bestFit="1" customWidth="1"/>
    <col min="14085" max="14085" width="7.85546875" style="4" bestFit="1" customWidth="1"/>
    <col min="14086" max="14086" width="12.5703125" style="4" bestFit="1" customWidth="1"/>
    <col min="14087" max="14087" width="10.140625" style="4" bestFit="1" customWidth="1"/>
    <col min="14088" max="14088" width="18.85546875" style="4" bestFit="1" customWidth="1"/>
    <col min="14089" max="14089" width="12.7109375" style="4" customWidth="1"/>
    <col min="14090" max="14090" width="16.5703125" style="4" customWidth="1"/>
    <col min="14091" max="14091" width="12.140625" style="4" bestFit="1" customWidth="1"/>
    <col min="14092" max="14092" width="4.42578125" style="4" bestFit="1" customWidth="1"/>
    <col min="14093" max="14093" width="5" style="4" bestFit="1" customWidth="1"/>
    <col min="14094" max="14102" width="4.42578125" style="4" bestFit="1" customWidth="1"/>
    <col min="14103" max="14103" width="5" style="4" bestFit="1" customWidth="1"/>
    <col min="14104" max="14104" width="8.5703125" style="4" bestFit="1" customWidth="1"/>
    <col min="14105" max="14105" width="7.7109375" style="4" bestFit="1" customWidth="1"/>
    <col min="14106" max="14106" width="10.42578125" style="4" customWidth="1"/>
    <col min="14107" max="14107" width="9.7109375" style="4" customWidth="1"/>
    <col min="14108" max="14108" width="11" style="4" customWidth="1"/>
    <col min="14109" max="14109" width="14.140625" style="4" customWidth="1"/>
    <col min="14110" max="14110" width="10.5703125" style="4" bestFit="1" customWidth="1"/>
    <col min="14111" max="14113" width="11.7109375" style="4" customWidth="1"/>
    <col min="14114" max="14114" width="15" style="4" customWidth="1"/>
    <col min="14115" max="14115" width="11" style="4" customWidth="1"/>
    <col min="14116" max="14116" width="11.5703125" style="4" customWidth="1"/>
    <col min="14117" max="14118" width="11.7109375" style="4" customWidth="1"/>
    <col min="14119" max="14120" width="9.140625" style="4"/>
    <col min="14121" max="14121" width="11.7109375" style="4" customWidth="1"/>
    <col min="14122" max="14336" width="9.140625" style="4"/>
    <col min="14337" max="14337" width="14.28515625" style="4" bestFit="1" customWidth="1"/>
    <col min="14338" max="14338" width="15.42578125" style="4" bestFit="1" customWidth="1"/>
    <col min="14339" max="14339" width="27.5703125" style="4" bestFit="1" customWidth="1"/>
    <col min="14340" max="14340" width="13.5703125" style="4" bestFit="1" customWidth="1"/>
    <col min="14341" max="14341" width="7.85546875" style="4" bestFit="1" customWidth="1"/>
    <col min="14342" max="14342" width="12.5703125" style="4" bestFit="1" customWidth="1"/>
    <col min="14343" max="14343" width="10.140625" style="4" bestFit="1" customWidth="1"/>
    <col min="14344" max="14344" width="18.85546875" style="4" bestFit="1" customWidth="1"/>
    <col min="14345" max="14345" width="12.7109375" style="4" customWidth="1"/>
    <col min="14346" max="14346" width="16.5703125" style="4" customWidth="1"/>
    <col min="14347" max="14347" width="12.140625" style="4" bestFit="1" customWidth="1"/>
    <col min="14348" max="14348" width="4.42578125" style="4" bestFit="1" customWidth="1"/>
    <col min="14349" max="14349" width="5" style="4" bestFit="1" customWidth="1"/>
    <col min="14350" max="14358" width="4.42578125" style="4" bestFit="1" customWidth="1"/>
    <col min="14359" max="14359" width="5" style="4" bestFit="1" customWidth="1"/>
    <col min="14360" max="14360" width="8.5703125" style="4" bestFit="1" customWidth="1"/>
    <col min="14361" max="14361" width="7.7109375" style="4" bestFit="1" customWidth="1"/>
    <col min="14362" max="14362" width="10.42578125" style="4" customWidth="1"/>
    <col min="14363" max="14363" width="9.7109375" style="4" customWidth="1"/>
    <col min="14364" max="14364" width="11" style="4" customWidth="1"/>
    <col min="14365" max="14365" width="14.140625" style="4" customWidth="1"/>
    <col min="14366" max="14366" width="10.5703125" style="4" bestFit="1" customWidth="1"/>
    <col min="14367" max="14369" width="11.7109375" style="4" customWidth="1"/>
    <col min="14370" max="14370" width="15" style="4" customWidth="1"/>
    <col min="14371" max="14371" width="11" style="4" customWidth="1"/>
    <col min="14372" max="14372" width="11.5703125" style="4" customWidth="1"/>
    <col min="14373" max="14374" width="11.7109375" style="4" customWidth="1"/>
    <col min="14375" max="14376" width="9.140625" style="4"/>
    <col min="14377" max="14377" width="11.7109375" style="4" customWidth="1"/>
    <col min="14378" max="14592" width="9.140625" style="4"/>
    <col min="14593" max="14593" width="14.28515625" style="4" bestFit="1" customWidth="1"/>
    <col min="14594" max="14594" width="15.42578125" style="4" bestFit="1" customWidth="1"/>
    <col min="14595" max="14595" width="27.5703125" style="4" bestFit="1" customWidth="1"/>
    <col min="14596" max="14596" width="13.5703125" style="4" bestFit="1" customWidth="1"/>
    <col min="14597" max="14597" width="7.85546875" style="4" bestFit="1" customWidth="1"/>
    <col min="14598" max="14598" width="12.5703125" style="4" bestFit="1" customWidth="1"/>
    <col min="14599" max="14599" width="10.140625" style="4" bestFit="1" customWidth="1"/>
    <col min="14600" max="14600" width="18.85546875" style="4" bestFit="1" customWidth="1"/>
    <col min="14601" max="14601" width="12.7109375" style="4" customWidth="1"/>
    <col min="14602" max="14602" width="16.5703125" style="4" customWidth="1"/>
    <col min="14603" max="14603" width="12.140625" style="4" bestFit="1" customWidth="1"/>
    <col min="14604" max="14604" width="4.42578125" style="4" bestFit="1" customWidth="1"/>
    <col min="14605" max="14605" width="5" style="4" bestFit="1" customWidth="1"/>
    <col min="14606" max="14614" width="4.42578125" style="4" bestFit="1" customWidth="1"/>
    <col min="14615" max="14615" width="5" style="4" bestFit="1" customWidth="1"/>
    <col min="14616" max="14616" width="8.5703125" style="4" bestFit="1" customWidth="1"/>
    <col min="14617" max="14617" width="7.7109375" style="4" bestFit="1" customWidth="1"/>
    <col min="14618" max="14618" width="10.42578125" style="4" customWidth="1"/>
    <col min="14619" max="14619" width="9.7109375" style="4" customWidth="1"/>
    <col min="14620" max="14620" width="11" style="4" customWidth="1"/>
    <col min="14621" max="14621" width="14.140625" style="4" customWidth="1"/>
    <col min="14622" max="14622" width="10.5703125" style="4" bestFit="1" customWidth="1"/>
    <col min="14623" max="14625" width="11.7109375" style="4" customWidth="1"/>
    <col min="14626" max="14626" width="15" style="4" customWidth="1"/>
    <col min="14627" max="14627" width="11" style="4" customWidth="1"/>
    <col min="14628" max="14628" width="11.5703125" style="4" customWidth="1"/>
    <col min="14629" max="14630" width="11.7109375" style="4" customWidth="1"/>
    <col min="14631" max="14632" width="9.140625" style="4"/>
    <col min="14633" max="14633" width="11.7109375" style="4" customWidth="1"/>
    <col min="14634" max="14848" width="9.140625" style="4"/>
    <col min="14849" max="14849" width="14.28515625" style="4" bestFit="1" customWidth="1"/>
    <col min="14850" max="14850" width="15.42578125" style="4" bestFit="1" customWidth="1"/>
    <col min="14851" max="14851" width="27.5703125" style="4" bestFit="1" customWidth="1"/>
    <col min="14852" max="14852" width="13.5703125" style="4" bestFit="1" customWidth="1"/>
    <col min="14853" max="14853" width="7.85546875" style="4" bestFit="1" customWidth="1"/>
    <col min="14854" max="14854" width="12.5703125" style="4" bestFit="1" customWidth="1"/>
    <col min="14855" max="14855" width="10.140625" style="4" bestFit="1" customWidth="1"/>
    <col min="14856" max="14856" width="18.85546875" style="4" bestFit="1" customWidth="1"/>
    <col min="14857" max="14857" width="12.7109375" style="4" customWidth="1"/>
    <col min="14858" max="14858" width="16.5703125" style="4" customWidth="1"/>
    <col min="14859" max="14859" width="12.140625" style="4" bestFit="1" customWidth="1"/>
    <col min="14860" max="14860" width="4.42578125" style="4" bestFit="1" customWidth="1"/>
    <col min="14861" max="14861" width="5" style="4" bestFit="1" customWidth="1"/>
    <col min="14862" max="14870" width="4.42578125" style="4" bestFit="1" customWidth="1"/>
    <col min="14871" max="14871" width="5" style="4" bestFit="1" customWidth="1"/>
    <col min="14872" max="14872" width="8.5703125" style="4" bestFit="1" customWidth="1"/>
    <col min="14873" max="14873" width="7.7109375" style="4" bestFit="1" customWidth="1"/>
    <col min="14874" max="14874" width="10.42578125" style="4" customWidth="1"/>
    <col min="14875" max="14875" width="9.7109375" style="4" customWidth="1"/>
    <col min="14876" max="14876" width="11" style="4" customWidth="1"/>
    <col min="14877" max="14877" width="14.140625" style="4" customWidth="1"/>
    <col min="14878" max="14878" width="10.5703125" style="4" bestFit="1" customWidth="1"/>
    <col min="14879" max="14881" width="11.7109375" style="4" customWidth="1"/>
    <col min="14882" max="14882" width="15" style="4" customWidth="1"/>
    <col min="14883" max="14883" width="11" style="4" customWidth="1"/>
    <col min="14884" max="14884" width="11.5703125" style="4" customWidth="1"/>
    <col min="14885" max="14886" width="11.7109375" style="4" customWidth="1"/>
    <col min="14887" max="14888" width="9.140625" style="4"/>
    <col min="14889" max="14889" width="11.7109375" style="4" customWidth="1"/>
    <col min="14890" max="15104" width="9.140625" style="4"/>
    <col min="15105" max="15105" width="14.28515625" style="4" bestFit="1" customWidth="1"/>
    <col min="15106" max="15106" width="15.42578125" style="4" bestFit="1" customWidth="1"/>
    <col min="15107" max="15107" width="27.5703125" style="4" bestFit="1" customWidth="1"/>
    <col min="15108" max="15108" width="13.5703125" style="4" bestFit="1" customWidth="1"/>
    <col min="15109" max="15109" width="7.85546875" style="4" bestFit="1" customWidth="1"/>
    <col min="15110" max="15110" width="12.5703125" style="4" bestFit="1" customWidth="1"/>
    <col min="15111" max="15111" width="10.140625" style="4" bestFit="1" customWidth="1"/>
    <col min="15112" max="15112" width="18.85546875" style="4" bestFit="1" customWidth="1"/>
    <col min="15113" max="15113" width="12.7109375" style="4" customWidth="1"/>
    <col min="15114" max="15114" width="16.5703125" style="4" customWidth="1"/>
    <col min="15115" max="15115" width="12.140625" style="4" bestFit="1" customWidth="1"/>
    <col min="15116" max="15116" width="4.42578125" style="4" bestFit="1" customWidth="1"/>
    <col min="15117" max="15117" width="5" style="4" bestFit="1" customWidth="1"/>
    <col min="15118" max="15126" width="4.42578125" style="4" bestFit="1" customWidth="1"/>
    <col min="15127" max="15127" width="5" style="4" bestFit="1" customWidth="1"/>
    <col min="15128" max="15128" width="8.5703125" style="4" bestFit="1" customWidth="1"/>
    <col min="15129" max="15129" width="7.7109375" style="4" bestFit="1" customWidth="1"/>
    <col min="15130" max="15130" width="10.42578125" style="4" customWidth="1"/>
    <col min="15131" max="15131" width="9.7109375" style="4" customWidth="1"/>
    <col min="15132" max="15132" width="11" style="4" customWidth="1"/>
    <col min="15133" max="15133" width="14.140625" style="4" customWidth="1"/>
    <col min="15134" max="15134" width="10.5703125" style="4" bestFit="1" customWidth="1"/>
    <col min="15135" max="15137" width="11.7109375" style="4" customWidth="1"/>
    <col min="15138" max="15138" width="15" style="4" customWidth="1"/>
    <col min="15139" max="15139" width="11" style="4" customWidth="1"/>
    <col min="15140" max="15140" width="11.5703125" style="4" customWidth="1"/>
    <col min="15141" max="15142" width="11.7109375" style="4" customWidth="1"/>
    <col min="15143" max="15144" width="9.140625" style="4"/>
    <col min="15145" max="15145" width="11.7109375" style="4" customWidth="1"/>
    <col min="15146" max="15360" width="9.140625" style="4"/>
    <col min="15361" max="15361" width="14.28515625" style="4" bestFit="1" customWidth="1"/>
    <col min="15362" max="15362" width="15.42578125" style="4" bestFit="1" customWidth="1"/>
    <col min="15363" max="15363" width="27.5703125" style="4" bestFit="1" customWidth="1"/>
    <col min="15364" max="15364" width="13.5703125" style="4" bestFit="1" customWidth="1"/>
    <col min="15365" max="15365" width="7.85546875" style="4" bestFit="1" customWidth="1"/>
    <col min="15366" max="15366" width="12.5703125" style="4" bestFit="1" customWidth="1"/>
    <col min="15367" max="15367" width="10.140625" style="4" bestFit="1" customWidth="1"/>
    <col min="15368" max="15368" width="18.85546875" style="4" bestFit="1" customWidth="1"/>
    <col min="15369" max="15369" width="12.7109375" style="4" customWidth="1"/>
    <col min="15370" max="15370" width="16.5703125" style="4" customWidth="1"/>
    <col min="15371" max="15371" width="12.140625" style="4" bestFit="1" customWidth="1"/>
    <col min="15372" max="15372" width="4.42578125" style="4" bestFit="1" customWidth="1"/>
    <col min="15373" max="15373" width="5" style="4" bestFit="1" customWidth="1"/>
    <col min="15374" max="15382" width="4.42578125" style="4" bestFit="1" customWidth="1"/>
    <col min="15383" max="15383" width="5" style="4" bestFit="1" customWidth="1"/>
    <col min="15384" max="15384" width="8.5703125" style="4" bestFit="1" customWidth="1"/>
    <col min="15385" max="15385" width="7.7109375" style="4" bestFit="1" customWidth="1"/>
    <col min="15386" max="15386" width="10.42578125" style="4" customWidth="1"/>
    <col min="15387" max="15387" width="9.7109375" style="4" customWidth="1"/>
    <col min="15388" max="15388" width="11" style="4" customWidth="1"/>
    <col min="15389" max="15389" width="14.140625" style="4" customWidth="1"/>
    <col min="15390" max="15390" width="10.5703125" style="4" bestFit="1" customWidth="1"/>
    <col min="15391" max="15393" width="11.7109375" style="4" customWidth="1"/>
    <col min="15394" max="15394" width="15" style="4" customWidth="1"/>
    <col min="15395" max="15395" width="11" style="4" customWidth="1"/>
    <col min="15396" max="15396" width="11.5703125" style="4" customWidth="1"/>
    <col min="15397" max="15398" width="11.7109375" style="4" customWidth="1"/>
    <col min="15399" max="15400" width="9.140625" style="4"/>
    <col min="15401" max="15401" width="11.7109375" style="4" customWidth="1"/>
    <col min="15402" max="15616" width="9.140625" style="4"/>
    <col min="15617" max="15617" width="14.28515625" style="4" bestFit="1" customWidth="1"/>
    <col min="15618" max="15618" width="15.42578125" style="4" bestFit="1" customWidth="1"/>
    <col min="15619" max="15619" width="27.5703125" style="4" bestFit="1" customWidth="1"/>
    <col min="15620" max="15620" width="13.5703125" style="4" bestFit="1" customWidth="1"/>
    <col min="15621" max="15621" width="7.85546875" style="4" bestFit="1" customWidth="1"/>
    <col min="15622" max="15622" width="12.5703125" style="4" bestFit="1" customWidth="1"/>
    <col min="15623" max="15623" width="10.140625" style="4" bestFit="1" customWidth="1"/>
    <col min="15624" max="15624" width="18.85546875" style="4" bestFit="1" customWidth="1"/>
    <col min="15625" max="15625" width="12.7109375" style="4" customWidth="1"/>
    <col min="15626" max="15626" width="16.5703125" style="4" customWidth="1"/>
    <col min="15627" max="15627" width="12.140625" style="4" bestFit="1" customWidth="1"/>
    <col min="15628" max="15628" width="4.42578125" style="4" bestFit="1" customWidth="1"/>
    <col min="15629" max="15629" width="5" style="4" bestFit="1" customWidth="1"/>
    <col min="15630" max="15638" width="4.42578125" style="4" bestFit="1" customWidth="1"/>
    <col min="15639" max="15639" width="5" style="4" bestFit="1" customWidth="1"/>
    <col min="15640" max="15640" width="8.5703125" style="4" bestFit="1" customWidth="1"/>
    <col min="15641" max="15641" width="7.7109375" style="4" bestFit="1" customWidth="1"/>
    <col min="15642" max="15642" width="10.42578125" style="4" customWidth="1"/>
    <col min="15643" max="15643" width="9.7109375" style="4" customWidth="1"/>
    <col min="15644" max="15644" width="11" style="4" customWidth="1"/>
    <col min="15645" max="15645" width="14.140625" style="4" customWidth="1"/>
    <col min="15646" max="15646" width="10.5703125" style="4" bestFit="1" customWidth="1"/>
    <col min="15647" max="15649" width="11.7109375" style="4" customWidth="1"/>
    <col min="15650" max="15650" width="15" style="4" customWidth="1"/>
    <col min="15651" max="15651" width="11" style="4" customWidth="1"/>
    <col min="15652" max="15652" width="11.5703125" style="4" customWidth="1"/>
    <col min="15653" max="15654" width="11.7109375" style="4" customWidth="1"/>
    <col min="15655" max="15656" width="9.140625" style="4"/>
    <col min="15657" max="15657" width="11.7109375" style="4" customWidth="1"/>
    <col min="15658" max="15872" width="9.140625" style="4"/>
    <col min="15873" max="15873" width="14.28515625" style="4" bestFit="1" customWidth="1"/>
    <col min="15874" max="15874" width="15.42578125" style="4" bestFit="1" customWidth="1"/>
    <col min="15875" max="15875" width="27.5703125" style="4" bestFit="1" customWidth="1"/>
    <col min="15876" max="15876" width="13.5703125" style="4" bestFit="1" customWidth="1"/>
    <col min="15877" max="15877" width="7.85546875" style="4" bestFit="1" customWidth="1"/>
    <col min="15878" max="15878" width="12.5703125" style="4" bestFit="1" customWidth="1"/>
    <col min="15879" max="15879" width="10.140625" style="4" bestFit="1" customWidth="1"/>
    <col min="15880" max="15880" width="18.85546875" style="4" bestFit="1" customWidth="1"/>
    <col min="15881" max="15881" width="12.7109375" style="4" customWidth="1"/>
    <col min="15882" max="15882" width="16.5703125" style="4" customWidth="1"/>
    <col min="15883" max="15883" width="12.140625" style="4" bestFit="1" customWidth="1"/>
    <col min="15884" max="15884" width="4.42578125" style="4" bestFit="1" customWidth="1"/>
    <col min="15885" max="15885" width="5" style="4" bestFit="1" customWidth="1"/>
    <col min="15886" max="15894" width="4.42578125" style="4" bestFit="1" customWidth="1"/>
    <col min="15895" max="15895" width="5" style="4" bestFit="1" customWidth="1"/>
    <col min="15896" max="15896" width="8.5703125" style="4" bestFit="1" customWidth="1"/>
    <col min="15897" max="15897" width="7.7109375" style="4" bestFit="1" customWidth="1"/>
    <col min="15898" max="15898" width="10.42578125" style="4" customWidth="1"/>
    <col min="15899" max="15899" width="9.7109375" style="4" customWidth="1"/>
    <col min="15900" max="15900" width="11" style="4" customWidth="1"/>
    <col min="15901" max="15901" width="14.140625" style="4" customWidth="1"/>
    <col min="15902" max="15902" width="10.5703125" style="4" bestFit="1" customWidth="1"/>
    <col min="15903" max="15905" width="11.7109375" style="4" customWidth="1"/>
    <col min="15906" max="15906" width="15" style="4" customWidth="1"/>
    <col min="15907" max="15907" width="11" style="4" customWidth="1"/>
    <col min="15908" max="15908" width="11.5703125" style="4" customWidth="1"/>
    <col min="15909" max="15910" width="11.7109375" style="4" customWidth="1"/>
    <col min="15911" max="15912" width="9.140625" style="4"/>
    <col min="15913" max="15913" width="11.7109375" style="4" customWidth="1"/>
    <col min="15914" max="16128" width="9.140625" style="4"/>
    <col min="16129" max="16129" width="14.28515625" style="4" bestFit="1" customWidth="1"/>
    <col min="16130" max="16130" width="15.42578125" style="4" bestFit="1" customWidth="1"/>
    <col min="16131" max="16131" width="27.5703125" style="4" bestFit="1" customWidth="1"/>
    <col min="16132" max="16132" width="13.5703125" style="4" bestFit="1" customWidth="1"/>
    <col min="16133" max="16133" width="7.85546875" style="4" bestFit="1" customWidth="1"/>
    <col min="16134" max="16134" width="12.5703125" style="4" bestFit="1" customWidth="1"/>
    <col min="16135" max="16135" width="10.140625" style="4" bestFit="1" customWidth="1"/>
    <col min="16136" max="16136" width="18.85546875" style="4" bestFit="1" customWidth="1"/>
    <col min="16137" max="16137" width="12.7109375" style="4" customWidth="1"/>
    <col min="16138" max="16138" width="16.5703125" style="4" customWidth="1"/>
    <col min="16139" max="16139" width="12.140625" style="4" bestFit="1" customWidth="1"/>
    <col min="16140" max="16140" width="4.42578125" style="4" bestFit="1" customWidth="1"/>
    <col min="16141" max="16141" width="5" style="4" bestFit="1" customWidth="1"/>
    <col min="16142" max="16150" width="4.42578125" style="4" bestFit="1" customWidth="1"/>
    <col min="16151" max="16151" width="5" style="4" bestFit="1" customWidth="1"/>
    <col min="16152" max="16152" width="8.5703125" style="4" bestFit="1" customWidth="1"/>
    <col min="16153" max="16153" width="7.7109375" style="4" bestFit="1" customWidth="1"/>
    <col min="16154" max="16154" width="10.42578125" style="4" customWidth="1"/>
    <col min="16155" max="16155" width="9.7109375" style="4" customWidth="1"/>
    <col min="16156" max="16156" width="11" style="4" customWidth="1"/>
    <col min="16157" max="16157" width="14.140625" style="4" customWidth="1"/>
    <col min="16158" max="16158" width="10.5703125" style="4" bestFit="1" customWidth="1"/>
    <col min="16159" max="16161" width="11.7109375" style="4" customWidth="1"/>
    <col min="16162" max="16162" width="15" style="4" customWidth="1"/>
    <col min="16163" max="16163" width="11" style="4" customWidth="1"/>
    <col min="16164" max="16164" width="11.5703125" style="4" customWidth="1"/>
    <col min="16165" max="16166" width="11.7109375" style="4" customWidth="1"/>
    <col min="16167" max="16168" width="9.140625" style="4"/>
    <col min="16169" max="16169" width="11.7109375" style="4" customWidth="1"/>
    <col min="16170" max="16383" width="9.140625" style="4"/>
    <col min="16384" max="16384" width="9.140625" style="4" customWidth="1"/>
  </cols>
  <sheetData>
    <row r="1" spans="1:45" ht="36" customHeight="1">
      <c r="A1" s="85" t="s">
        <v>0</v>
      </c>
      <c r="B1" s="85"/>
      <c r="C1" s="2"/>
      <c r="D1" s="2"/>
      <c r="E1" s="2"/>
      <c r="F1" s="2"/>
      <c r="G1" s="2"/>
      <c r="H1" s="2"/>
      <c r="I1" s="3"/>
      <c r="J1" s="3"/>
      <c r="K1" s="3"/>
      <c r="L1" s="3"/>
      <c r="M1" s="2"/>
      <c r="N1" s="2"/>
      <c r="O1" s="2"/>
      <c r="P1" s="2"/>
      <c r="Q1" s="3"/>
      <c r="R1" s="3"/>
      <c r="S1" s="3"/>
      <c r="T1" s="2"/>
      <c r="U1" s="2"/>
      <c r="V1" s="2"/>
      <c r="W1" s="2"/>
      <c r="X1" s="2"/>
      <c r="Y1" s="57"/>
      <c r="Z1" s="2"/>
      <c r="AA1" s="2"/>
      <c r="AB1" s="2"/>
      <c r="AC1" s="2"/>
      <c r="AD1" s="2"/>
      <c r="AE1" s="2"/>
      <c r="AF1" s="2"/>
      <c r="AG1" s="53"/>
      <c r="AH1" s="2"/>
      <c r="AI1" s="2"/>
      <c r="AJ1" s="2"/>
      <c r="AK1" s="2"/>
      <c r="AL1" s="2"/>
      <c r="AM1" s="2"/>
      <c r="AN1" s="2"/>
      <c r="AO1" s="2"/>
      <c r="AP1" s="2"/>
    </row>
    <row r="2" spans="1:45" ht="24">
      <c r="A2" s="6" t="s">
        <v>1</v>
      </c>
      <c r="B2" s="6"/>
      <c r="C2" s="2"/>
      <c r="D2" s="2"/>
      <c r="E2" s="2"/>
      <c r="F2" s="2"/>
      <c r="G2" s="2"/>
      <c r="H2" s="2"/>
      <c r="I2" s="3"/>
      <c r="J2" s="3"/>
      <c r="K2" s="3"/>
      <c r="L2" s="3"/>
      <c r="M2" s="2"/>
      <c r="N2" s="2"/>
      <c r="O2" s="2"/>
      <c r="P2" s="2"/>
      <c r="Q2" s="3"/>
      <c r="R2" s="3"/>
      <c r="S2" s="3"/>
      <c r="T2" s="2"/>
      <c r="U2" s="2"/>
      <c r="V2" s="2"/>
      <c r="W2" s="2"/>
      <c r="X2" s="2" t="s">
        <v>2</v>
      </c>
      <c r="Y2" s="57"/>
      <c r="Z2" s="2" t="s">
        <v>3</v>
      </c>
      <c r="AA2" s="2"/>
      <c r="AB2" s="2"/>
      <c r="AC2" s="2"/>
      <c r="AD2" s="2" t="s">
        <v>4</v>
      </c>
      <c r="AE2" s="2"/>
      <c r="AF2" s="2"/>
      <c r="AG2" s="53"/>
      <c r="AH2" s="2"/>
      <c r="AI2" s="2"/>
      <c r="AJ2" s="2"/>
      <c r="AK2" s="2"/>
      <c r="AL2" s="2"/>
      <c r="AM2" s="2"/>
      <c r="AN2" s="2"/>
      <c r="AO2" s="2"/>
      <c r="AP2" s="2"/>
    </row>
    <row r="3" spans="1:45" ht="24">
      <c r="A3" s="1" t="s">
        <v>5</v>
      </c>
      <c r="B3" s="6"/>
      <c r="C3" s="2"/>
      <c r="D3" s="2"/>
      <c r="E3" s="2"/>
      <c r="F3" s="2"/>
      <c r="G3" s="2"/>
      <c r="H3" s="2"/>
      <c r="I3" s="3"/>
      <c r="J3" s="3"/>
      <c r="K3" s="3"/>
      <c r="L3" s="3"/>
      <c r="M3" s="2"/>
      <c r="N3" s="2"/>
      <c r="O3" s="2"/>
      <c r="P3" s="2"/>
      <c r="Q3" s="3"/>
      <c r="R3" s="3"/>
      <c r="S3" s="3"/>
      <c r="T3" s="2"/>
      <c r="U3" s="2"/>
      <c r="V3" s="2"/>
      <c r="W3" s="2"/>
      <c r="X3" s="2"/>
      <c r="Y3" s="57"/>
      <c r="Z3" s="2"/>
      <c r="AA3" s="2"/>
      <c r="AB3" s="2"/>
      <c r="AC3" s="2"/>
      <c r="AD3" s="2" t="s">
        <v>6</v>
      </c>
      <c r="AE3" s="2"/>
      <c r="AF3" s="2"/>
      <c r="AG3" s="53"/>
      <c r="AH3" s="2"/>
      <c r="AI3" s="2"/>
      <c r="AJ3" s="2" t="s">
        <v>7</v>
      </c>
      <c r="AK3" s="2"/>
      <c r="AL3" s="2"/>
      <c r="AM3" s="2"/>
      <c r="AN3" s="2"/>
      <c r="AO3" s="2" t="s">
        <v>8</v>
      </c>
      <c r="AP3" s="2"/>
    </row>
    <row r="4" spans="1:45" ht="25.5" customHeight="1">
      <c r="A4" s="84" t="s">
        <v>9</v>
      </c>
      <c r="C4" s="2"/>
      <c r="D4" s="2"/>
      <c r="E4" s="2"/>
      <c r="F4" s="2"/>
      <c r="G4" s="2"/>
      <c r="H4" s="2"/>
      <c r="I4" s="2"/>
      <c r="J4" s="2"/>
      <c r="K4" s="2"/>
      <c r="L4" s="86" t="s">
        <v>10</v>
      </c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2"/>
      <c r="Y4" s="57"/>
      <c r="Z4" s="2"/>
      <c r="AA4" s="2"/>
      <c r="AB4" s="2"/>
      <c r="AC4" s="87" t="s">
        <v>11</v>
      </c>
      <c r="AD4" s="87"/>
      <c r="AE4" s="87"/>
      <c r="AF4" s="87"/>
      <c r="AG4" s="54"/>
      <c r="AH4" s="87" t="s">
        <v>12</v>
      </c>
      <c r="AI4" s="87"/>
      <c r="AJ4" s="87"/>
      <c r="AK4" s="87"/>
      <c r="AL4" s="7"/>
      <c r="AM4" s="87" t="s">
        <v>13</v>
      </c>
      <c r="AN4" s="87"/>
      <c r="AO4" s="87"/>
      <c r="AP4" s="87"/>
    </row>
    <row r="5" spans="1:45" ht="90" customHeight="1">
      <c r="A5" s="73" t="s">
        <v>14</v>
      </c>
      <c r="B5" s="73" t="s">
        <v>15</v>
      </c>
      <c r="C5" s="73" t="s">
        <v>16</v>
      </c>
      <c r="D5" s="73" t="s">
        <v>17</v>
      </c>
      <c r="E5" s="74" t="s">
        <v>18</v>
      </c>
      <c r="F5" s="73" t="s">
        <v>19</v>
      </c>
      <c r="G5" s="73" t="s">
        <v>20</v>
      </c>
      <c r="H5" s="73" t="s">
        <v>21</v>
      </c>
      <c r="I5" s="73" t="s">
        <v>22</v>
      </c>
      <c r="J5" s="73" t="s">
        <v>23</v>
      </c>
      <c r="K5" s="73" t="s">
        <v>24</v>
      </c>
      <c r="L5" s="75" t="s">
        <v>25</v>
      </c>
      <c r="M5" s="75" t="s">
        <v>26</v>
      </c>
      <c r="N5" s="75" t="s">
        <v>27</v>
      </c>
      <c r="O5" s="75" t="s">
        <v>28</v>
      </c>
      <c r="P5" s="76" t="s">
        <v>29</v>
      </c>
      <c r="Q5" s="76" t="s">
        <v>30</v>
      </c>
      <c r="R5" s="76" t="s">
        <v>31</v>
      </c>
      <c r="S5" s="76" t="s">
        <v>32</v>
      </c>
      <c r="T5" s="76" t="s">
        <v>33</v>
      </c>
      <c r="U5" s="76" t="s">
        <v>34</v>
      </c>
      <c r="V5" s="76" t="s">
        <v>35</v>
      </c>
      <c r="W5" s="76" t="s">
        <v>36</v>
      </c>
      <c r="X5" s="77" t="s">
        <v>37</v>
      </c>
      <c r="Y5" s="74" t="s">
        <v>38</v>
      </c>
      <c r="Z5" s="73" t="s">
        <v>39</v>
      </c>
      <c r="AA5" s="73" t="s">
        <v>40</v>
      </c>
      <c r="AB5" s="73" t="s">
        <v>41</v>
      </c>
      <c r="AC5" s="78" t="s">
        <v>42</v>
      </c>
      <c r="AD5" s="78" t="s">
        <v>43</v>
      </c>
      <c r="AE5" s="81" t="s">
        <v>44</v>
      </c>
      <c r="AF5" s="78" t="s">
        <v>45</v>
      </c>
      <c r="AG5" s="78" t="s">
        <v>46</v>
      </c>
      <c r="AH5" s="79" t="s">
        <v>42</v>
      </c>
      <c r="AI5" s="79" t="s">
        <v>43</v>
      </c>
      <c r="AJ5" s="82" t="s">
        <v>44</v>
      </c>
      <c r="AK5" s="79" t="s">
        <v>45</v>
      </c>
      <c r="AL5" s="79" t="s">
        <v>46</v>
      </c>
      <c r="AM5" s="80" t="s">
        <v>42</v>
      </c>
      <c r="AN5" s="80" t="s">
        <v>43</v>
      </c>
      <c r="AO5" s="83" t="s">
        <v>44</v>
      </c>
      <c r="AP5" s="80" t="s">
        <v>45</v>
      </c>
      <c r="AQ5" s="80" t="s">
        <v>46</v>
      </c>
    </row>
    <row r="6" spans="1:45" s="41" customFormat="1" ht="24">
      <c r="A6" s="109" t="s">
        <v>47</v>
      </c>
      <c r="B6" s="109" t="s">
        <v>48</v>
      </c>
      <c r="C6" s="109" t="s">
        <v>49</v>
      </c>
      <c r="D6" s="109" t="s">
        <v>50</v>
      </c>
      <c r="E6" s="109" t="s">
        <v>51</v>
      </c>
      <c r="F6" s="109" t="s">
        <v>52</v>
      </c>
      <c r="G6" s="110" t="s">
        <v>53</v>
      </c>
      <c r="H6" s="110" t="s">
        <v>54</v>
      </c>
      <c r="I6" s="110">
        <v>439679</v>
      </c>
      <c r="J6" s="110" t="s">
        <v>55</v>
      </c>
      <c r="K6" s="110" t="s">
        <v>56</v>
      </c>
      <c r="L6" s="111">
        <v>0</v>
      </c>
      <c r="M6" s="111">
        <v>0</v>
      </c>
      <c r="N6" s="111">
        <v>0</v>
      </c>
      <c r="O6" s="112">
        <v>0.5</v>
      </c>
      <c r="P6" s="111">
        <v>1</v>
      </c>
      <c r="Q6" s="111">
        <v>1</v>
      </c>
      <c r="R6" s="111">
        <v>1</v>
      </c>
      <c r="S6" s="111">
        <v>1</v>
      </c>
      <c r="T6" s="111">
        <v>1</v>
      </c>
      <c r="U6" s="111">
        <v>1</v>
      </c>
      <c r="V6" s="111">
        <v>1</v>
      </c>
      <c r="W6" s="111">
        <v>1</v>
      </c>
      <c r="X6" s="113">
        <f>SUM(L6:W6)</f>
        <v>8.5</v>
      </c>
      <c r="Y6" s="114" t="s">
        <v>57</v>
      </c>
      <c r="Z6" s="115">
        <f>(616000/2)/12</f>
        <v>25666.666666666668</v>
      </c>
      <c r="AA6" s="116">
        <f t="shared" ref="AA6:AA9" si="0">Z6*X6</f>
        <v>218166.66666666669</v>
      </c>
      <c r="AB6" s="117" t="s">
        <v>58</v>
      </c>
      <c r="AC6" s="117" t="s">
        <v>59</v>
      </c>
      <c r="AD6" s="118" t="s">
        <v>60</v>
      </c>
      <c r="AE6" s="118" t="s">
        <v>61</v>
      </c>
      <c r="AF6" s="118" t="s">
        <v>62</v>
      </c>
      <c r="AG6" s="110" t="s">
        <v>63</v>
      </c>
      <c r="AH6" s="119"/>
      <c r="AI6" s="120"/>
      <c r="AJ6" s="120"/>
      <c r="AK6" s="120"/>
      <c r="AL6" s="120"/>
      <c r="AM6" s="119"/>
      <c r="AN6" s="120"/>
      <c r="AO6" s="120"/>
      <c r="AP6" s="120"/>
      <c r="AQ6" s="120"/>
      <c r="AR6" s="4"/>
      <c r="AS6" s="4"/>
    </row>
    <row r="7" spans="1:45" ht="24">
      <c r="A7" s="109" t="s">
        <v>47</v>
      </c>
      <c r="B7" s="109" t="s">
        <v>64</v>
      </c>
      <c r="C7" s="109" t="s">
        <v>65</v>
      </c>
      <c r="D7" s="109" t="s">
        <v>66</v>
      </c>
      <c r="E7" s="109" t="s">
        <v>51</v>
      </c>
      <c r="F7" s="109" t="s">
        <v>67</v>
      </c>
      <c r="G7" s="110" t="s">
        <v>53</v>
      </c>
      <c r="H7" s="110" t="s">
        <v>54</v>
      </c>
      <c r="I7" s="121">
        <v>439681</v>
      </c>
      <c r="J7" s="110" t="s">
        <v>55</v>
      </c>
      <c r="K7" s="121" t="s">
        <v>56</v>
      </c>
      <c r="L7" s="111">
        <v>0</v>
      </c>
      <c r="M7" s="111">
        <v>0</v>
      </c>
      <c r="N7" s="111">
        <v>0</v>
      </c>
      <c r="O7" s="111">
        <v>0</v>
      </c>
      <c r="P7" s="112">
        <v>0.5</v>
      </c>
      <c r="Q7" s="111">
        <v>1</v>
      </c>
      <c r="R7" s="111">
        <v>1</v>
      </c>
      <c r="S7" s="111">
        <v>1</v>
      </c>
      <c r="T7" s="111">
        <v>1</v>
      </c>
      <c r="U7" s="111">
        <v>1</v>
      </c>
      <c r="V7" s="111">
        <v>1</v>
      </c>
      <c r="W7" s="111">
        <v>1</v>
      </c>
      <c r="X7" s="113">
        <f>SUM(L7:W7)</f>
        <v>7.5</v>
      </c>
      <c r="Y7" s="114" t="s">
        <v>57</v>
      </c>
      <c r="Z7" s="115">
        <f>(324000/2)/12</f>
        <v>13500</v>
      </c>
      <c r="AA7" s="116">
        <f t="shared" si="0"/>
        <v>101250</v>
      </c>
      <c r="AB7" s="117" t="s">
        <v>58</v>
      </c>
      <c r="AC7" s="117" t="s">
        <v>59</v>
      </c>
      <c r="AD7" s="118" t="s">
        <v>68</v>
      </c>
      <c r="AE7" s="118" t="s">
        <v>69</v>
      </c>
      <c r="AF7" s="118" t="s">
        <v>70</v>
      </c>
      <c r="AG7" s="110" t="s">
        <v>71</v>
      </c>
      <c r="AH7" s="122"/>
      <c r="AI7" s="123"/>
      <c r="AJ7" s="123"/>
      <c r="AK7" s="123"/>
      <c r="AL7" s="123"/>
      <c r="AM7" s="123"/>
      <c r="AN7" s="123"/>
      <c r="AO7" s="123"/>
      <c r="AP7" s="123"/>
      <c r="AQ7" s="123"/>
    </row>
    <row r="8" spans="1:45" ht="24">
      <c r="A8" s="109" t="s">
        <v>47</v>
      </c>
      <c r="B8" s="109" t="s">
        <v>48</v>
      </c>
      <c r="C8" s="109" t="s">
        <v>65</v>
      </c>
      <c r="D8" s="109" t="s">
        <v>66</v>
      </c>
      <c r="E8" s="109" t="s">
        <v>51</v>
      </c>
      <c r="F8" s="109" t="s">
        <v>67</v>
      </c>
      <c r="G8" s="110" t="s">
        <v>53</v>
      </c>
      <c r="H8" s="110" t="s">
        <v>54</v>
      </c>
      <c r="I8" s="121">
        <v>439680</v>
      </c>
      <c r="J8" s="110" t="s">
        <v>55</v>
      </c>
      <c r="K8" s="121" t="s">
        <v>56</v>
      </c>
      <c r="L8" s="111">
        <v>0</v>
      </c>
      <c r="M8" s="111">
        <v>0</v>
      </c>
      <c r="N8" s="111">
        <v>0</v>
      </c>
      <c r="O8" s="111">
        <v>0</v>
      </c>
      <c r="P8" s="111">
        <v>0</v>
      </c>
      <c r="Q8" s="111">
        <v>0</v>
      </c>
      <c r="R8" s="112">
        <v>1</v>
      </c>
      <c r="S8" s="111">
        <v>1</v>
      </c>
      <c r="T8" s="111">
        <v>1</v>
      </c>
      <c r="U8" s="111">
        <v>1</v>
      </c>
      <c r="V8" s="111">
        <v>1</v>
      </c>
      <c r="W8" s="111">
        <v>1</v>
      </c>
      <c r="X8" s="113">
        <f>SUM(L8:W8)</f>
        <v>6</v>
      </c>
      <c r="Y8" s="114" t="s">
        <v>57</v>
      </c>
      <c r="Z8" s="115">
        <f>(324000/2)/12</f>
        <v>13500</v>
      </c>
      <c r="AA8" s="116">
        <f t="shared" si="0"/>
        <v>81000</v>
      </c>
      <c r="AB8" s="117" t="s">
        <v>58</v>
      </c>
      <c r="AC8" s="117" t="s">
        <v>59</v>
      </c>
      <c r="AD8" s="118" t="s">
        <v>72</v>
      </c>
      <c r="AE8" s="118" t="s">
        <v>61</v>
      </c>
      <c r="AF8" s="118">
        <v>6</v>
      </c>
      <c r="AG8" s="110"/>
      <c r="AH8" s="122"/>
      <c r="AI8" s="123"/>
      <c r="AJ8" s="123"/>
      <c r="AK8" s="123"/>
      <c r="AL8" s="123"/>
      <c r="AM8" s="123"/>
      <c r="AN8" s="123"/>
      <c r="AO8" s="123"/>
      <c r="AP8" s="123"/>
      <c r="AQ8" s="123"/>
    </row>
    <row r="9" spans="1:45" ht="24">
      <c r="A9" s="109" t="s">
        <v>47</v>
      </c>
      <c r="B9" s="109" t="s">
        <v>48</v>
      </c>
      <c r="C9" s="109" t="s">
        <v>49</v>
      </c>
      <c r="D9" s="109" t="s">
        <v>73</v>
      </c>
      <c r="E9" s="109" t="s">
        <v>51</v>
      </c>
      <c r="F9" s="109" t="s">
        <v>74</v>
      </c>
      <c r="G9" s="121" t="s">
        <v>75</v>
      </c>
      <c r="H9" s="121" t="s">
        <v>54</v>
      </c>
      <c r="I9" s="121">
        <v>431241</v>
      </c>
      <c r="J9" s="121" t="s">
        <v>55</v>
      </c>
      <c r="K9" s="121" t="s">
        <v>56</v>
      </c>
      <c r="L9" s="111">
        <v>0</v>
      </c>
      <c r="M9" s="111">
        <v>0</v>
      </c>
      <c r="N9" s="111">
        <v>0</v>
      </c>
      <c r="O9" s="112">
        <v>0.5</v>
      </c>
      <c r="P9" s="111">
        <v>1</v>
      </c>
      <c r="Q9" s="111">
        <v>1</v>
      </c>
      <c r="R9" s="111">
        <v>1</v>
      </c>
      <c r="S9" s="111">
        <v>1</v>
      </c>
      <c r="T9" s="111">
        <v>1</v>
      </c>
      <c r="U9" s="111">
        <v>1</v>
      </c>
      <c r="V9" s="111">
        <v>1</v>
      </c>
      <c r="W9" s="111">
        <v>0.5</v>
      </c>
      <c r="X9" s="113">
        <f>SUM(L9:W9)</f>
        <v>8</v>
      </c>
      <c r="Y9" s="114" t="s">
        <v>57</v>
      </c>
      <c r="Z9" s="115">
        <f>(451000/2)/12</f>
        <v>18791.666666666668</v>
      </c>
      <c r="AA9" s="116">
        <f t="shared" si="0"/>
        <v>150333.33333333334</v>
      </c>
      <c r="AB9" s="117" t="s">
        <v>58</v>
      </c>
      <c r="AC9" s="117" t="s">
        <v>59</v>
      </c>
      <c r="AD9" s="118" t="s">
        <v>76</v>
      </c>
      <c r="AE9" s="118" t="s">
        <v>77</v>
      </c>
      <c r="AF9" s="118" t="s">
        <v>78</v>
      </c>
      <c r="AG9" s="110" t="s">
        <v>79</v>
      </c>
      <c r="AH9" s="122"/>
      <c r="AI9" s="123"/>
      <c r="AJ9" s="123"/>
      <c r="AK9" s="123"/>
      <c r="AL9" s="123"/>
      <c r="AM9" s="123"/>
      <c r="AN9" s="123"/>
      <c r="AO9" s="123"/>
      <c r="AP9" s="123"/>
      <c r="AQ9" s="123"/>
    </row>
    <row r="10" spans="1:45" ht="24">
      <c r="A10" s="109"/>
      <c r="B10" s="109"/>
      <c r="C10" s="109" t="s">
        <v>80</v>
      </c>
      <c r="D10" s="109" t="s">
        <v>81</v>
      </c>
      <c r="E10" s="109" t="s">
        <v>82</v>
      </c>
      <c r="F10" s="109" t="s">
        <v>83</v>
      </c>
      <c r="G10" s="121" t="s">
        <v>53</v>
      </c>
      <c r="H10" s="121" t="s">
        <v>84</v>
      </c>
      <c r="I10" s="124"/>
      <c r="J10" s="121" t="s">
        <v>55</v>
      </c>
      <c r="K10" s="121" t="s">
        <v>56</v>
      </c>
      <c r="L10" s="111">
        <v>0</v>
      </c>
      <c r="M10" s="111">
        <v>0</v>
      </c>
      <c r="N10" s="112">
        <v>1</v>
      </c>
      <c r="O10" s="111">
        <v>1</v>
      </c>
      <c r="P10" s="111">
        <v>1</v>
      </c>
      <c r="Q10" s="111">
        <v>1</v>
      </c>
      <c r="R10" s="111">
        <v>1</v>
      </c>
      <c r="S10" s="111">
        <v>1</v>
      </c>
      <c r="T10" s="111">
        <v>1</v>
      </c>
      <c r="U10" s="111">
        <v>1</v>
      </c>
      <c r="V10" s="111">
        <v>1</v>
      </c>
      <c r="W10" s="111">
        <v>1</v>
      </c>
      <c r="X10" s="113">
        <f>SUM(L10:W10)</f>
        <v>10</v>
      </c>
      <c r="Y10" s="114" t="s">
        <v>57</v>
      </c>
      <c r="Z10" s="115">
        <v>10000</v>
      </c>
      <c r="AA10" s="116">
        <f>Z10*X10</f>
        <v>100000</v>
      </c>
      <c r="AB10" s="117" t="s">
        <v>58</v>
      </c>
      <c r="AC10" s="117" t="s">
        <v>59</v>
      </c>
      <c r="AD10" s="118" t="s">
        <v>85</v>
      </c>
      <c r="AE10" s="118" t="s">
        <v>86</v>
      </c>
      <c r="AF10" s="118">
        <v>10</v>
      </c>
      <c r="AG10" s="110" t="s">
        <v>87</v>
      </c>
      <c r="AH10" s="122"/>
      <c r="AI10" s="123"/>
      <c r="AJ10" s="123"/>
      <c r="AK10" s="123"/>
      <c r="AL10" s="123"/>
      <c r="AM10" s="123"/>
      <c r="AN10" s="123"/>
      <c r="AO10" s="123"/>
      <c r="AP10" s="123"/>
      <c r="AQ10" s="123"/>
    </row>
    <row r="11" spans="1:45" ht="15" customHeight="1">
      <c r="A11" s="52"/>
      <c r="B11" s="52"/>
      <c r="C11" s="52"/>
      <c r="D11" s="52"/>
      <c r="E11" s="52"/>
      <c r="F11" s="52"/>
      <c r="G11" s="43"/>
      <c r="H11" s="43"/>
      <c r="I11" s="43"/>
      <c r="J11" s="43"/>
      <c r="K11" s="43"/>
      <c r="L11" s="43"/>
      <c r="M11" s="44"/>
      <c r="N11" s="44"/>
      <c r="O11" s="44"/>
      <c r="P11" s="43"/>
      <c r="Q11" s="43"/>
      <c r="R11" s="43"/>
      <c r="S11" s="43"/>
      <c r="T11" s="44"/>
      <c r="U11" s="44"/>
      <c r="V11" s="43"/>
      <c r="W11" s="45"/>
      <c r="X11" s="45"/>
      <c r="Y11" s="58"/>
      <c r="Z11" s="43"/>
      <c r="AA11" s="44"/>
      <c r="AB11" s="44"/>
      <c r="AC11" s="44"/>
      <c r="AD11" s="36"/>
      <c r="AE11" s="36"/>
      <c r="AF11" s="36"/>
      <c r="AG11" s="55"/>
      <c r="AH11" s="44"/>
      <c r="AI11" s="36"/>
      <c r="AJ11" s="36"/>
      <c r="AK11" s="36"/>
      <c r="AL11" s="36"/>
      <c r="AM11" s="36"/>
      <c r="AN11" s="36"/>
      <c r="AO11" s="36"/>
      <c r="AP11" s="36"/>
      <c r="AQ11" s="8"/>
    </row>
    <row r="12" spans="1:45" ht="15" customHeight="1">
      <c r="A12" s="52"/>
      <c r="B12" s="52"/>
      <c r="C12" s="52"/>
      <c r="D12" s="52"/>
      <c r="E12" s="52"/>
      <c r="F12" s="52"/>
      <c r="G12" s="43"/>
      <c r="H12" s="43"/>
      <c r="I12" s="43"/>
      <c r="J12" s="43"/>
      <c r="K12" s="43"/>
      <c r="L12" s="43"/>
      <c r="M12" s="44"/>
      <c r="N12" s="44"/>
      <c r="O12" s="44"/>
      <c r="P12" s="43"/>
      <c r="Q12" s="43"/>
      <c r="R12" s="43"/>
      <c r="S12" s="43"/>
      <c r="T12" s="44"/>
      <c r="U12" s="44"/>
      <c r="V12" s="43"/>
      <c r="W12" s="45"/>
      <c r="X12" s="45"/>
      <c r="Y12" s="58"/>
      <c r="Z12" s="43"/>
      <c r="AA12" s="44"/>
      <c r="AB12" s="44"/>
      <c r="AC12" s="44"/>
      <c r="AD12" s="36"/>
      <c r="AE12" s="36"/>
      <c r="AF12" s="36"/>
      <c r="AG12" s="55"/>
      <c r="AH12" s="44"/>
      <c r="AI12" s="36"/>
      <c r="AJ12" s="36"/>
      <c r="AK12" s="36"/>
      <c r="AL12" s="36"/>
      <c r="AM12" s="36"/>
      <c r="AN12" s="36"/>
      <c r="AO12" s="36"/>
      <c r="AP12" s="36"/>
      <c r="AQ12" s="40"/>
    </row>
    <row r="13" spans="1:45">
      <c r="A13" s="52"/>
      <c r="B13" s="52"/>
      <c r="C13" s="52"/>
      <c r="D13" s="52"/>
      <c r="E13" s="52"/>
      <c r="F13" s="52"/>
      <c r="G13" s="43"/>
      <c r="H13" s="43"/>
      <c r="I13" s="43"/>
      <c r="J13" s="43"/>
      <c r="K13" s="43"/>
      <c r="L13" s="43"/>
      <c r="M13" s="44"/>
      <c r="N13" s="44"/>
      <c r="O13" s="44"/>
      <c r="P13" s="43"/>
      <c r="Q13" s="43"/>
      <c r="R13" s="43"/>
      <c r="S13" s="43"/>
      <c r="T13" s="44"/>
      <c r="U13" s="44"/>
      <c r="V13" s="43"/>
      <c r="W13" s="45"/>
      <c r="X13" s="45"/>
      <c r="Y13" s="58"/>
      <c r="Z13" s="43"/>
      <c r="AA13" s="44"/>
      <c r="AB13" s="44"/>
      <c r="AC13" s="44"/>
      <c r="AD13" s="36"/>
      <c r="AE13" s="36"/>
      <c r="AF13" s="36"/>
      <c r="AG13" s="55"/>
      <c r="AH13" s="44"/>
      <c r="AI13" s="36"/>
      <c r="AJ13" s="36"/>
      <c r="AK13" s="36"/>
      <c r="AL13" s="36"/>
      <c r="AM13" s="36"/>
      <c r="AN13" s="36"/>
      <c r="AO13" s="36"/>
      <c r="AP13" s="36"/>
      <c r="AQ13" s="8"/>
    </row>
    <row r="14" spans="1:45">
      <c r="A14" s="52"/>
      <c r="B14" s="52"/>
      <c r="C14" s="52"/>
      <c r="D14" s="52"/>
      <c r="E14" s="52"/>
      <c r="F14" s="52"/>
      <c r="G14" s="43"/>
      <c r="H14" s="43"/>
      <c r="I14" s="43"/>
      <c r="J14" s="43"/>
      <c r="K14" s="43"/>
      <c r="L14" s="43"/>
      <c r="M14" s="44"/>
      <c r="N14" s="44"/>
      <c r="O14" s="44"/>
      <c r="P14" s="43"/>
      <c r="Q14" s="43"/>
      <c r="R14" s="43"/>
      <c r="S14" s="43"/>
      <c r="T14" s="44"/>
      <c r="U14" s="44"/>
      <c r="V14" s="43"/>
      <c r="W14" s="45"/>
      <c r="X14" s="45"/>
      <c r="Y14" s="58"/>
      <c r="Z14" s="43"/>
      <c r="AA14" s="44"/>
      <c r="AB14" s="44"/>
      <c r="AC14" s="44"/>
      <c r="AD14" s="36"/>
      <c r="AE14" s="36"/>
      <c r="AF14" s="36"/>
      <c r="AG14" s="55"/>
      <c r="AH14" s="44"/>
      <c r="AI14" s="36"/>
      <c r="AJ14" s="36"/>
      <c r="AK14" s="36"/>
      <c r="AL14" s="36"/>
      <c r="AM14" s="36"/>
      <c r="AN14" s="36"/>
      <c r="AO14" s="36"/>
      <c r="AP14" s="36"/>
      <c r="AQ14" s="8"/>
    </row>
    <row r="15" spans="1:45">
      <c r="A15" s="52"/>
      <c r="B15" s="52"/>
      <c r="C15" s="52"/>
      <c r="D15" s="52"/>
      <c r="E15" s="52"/>
      <c r="F15" s="52"/>
      <c r="G15" s="43"/>
      <c r="H15" s="43"/>
      <c r="I15" s="43"/>
      <c r="J15" s="43"/>
      <c r="K15" s="43"/>
      <c r="L15" s="43"/>
      <c r="M15" s="44"/>
      <c r="N15" s="44"/>
      <c r="O15" s="44"/>
      <c r="P15" s="43"/>
      <c r="Q15" s="43"/>
      <c r="R15" s="43"/>
      <c r="S15" s="43"/>
      <c r="T15" s="44"/>
      <c r="U15" s="44"/>
      <c r="V15" s="43"/>
      <c r="W15" s="45"/>
      <c r="X15" s="45"/>
      <c r="Y15" s="58"/>
      <c r="Z15" s="43"/>
      <c r="AA15" s="44"/>
      <c r="AB15" s="44"/>
      <c r="AC15" s="44"/>
      <c r="AD15" s="36"/>
      <c r="AE15" s="36"/>
      <c r="AF15" s="36"/>
      <c r="AG15" s="55"/>
      <c r="AH15" s="44"/>
      <c r="AI15" s="36"/>
      <c r="AJ15" s="36"/>
      <c r="AK15" s="36"/>
      <c r="AL15" s="36"/>
      <c r="AM15" s="36"/>
      <c r="AN15" s="36"/>
      <c r="AO15" s="36"/>
      <c r="AP15" s="36"/>
      <c r="AQ15" s="8"/>
    </row>
    <row r="16" spans="1:45">
      <c r="A16" s="52"/>
      <c r="B16" s="52"/>
      <c r="C16" s="52"/>
      <c r="D16" s="52"/>
      <c r="E16" s="52"/>
      <c r="F16" s="52"/>
      <c r="G16" s="43"/>
      <c r="H16" s="43"/>
      <c r="I16" s="43"/>
      <c r="J16" s="43"/>
      <c r="K16" s="43"/>
      <c r="L16" s="43"/>
      <c r="M16" s="44"/>
      <c r="N16" s="44"/>
      <c r="O16" s="44"/>
      <c r="P16" s="43"/>
      <c r="Q16" s="43"/>
      <c r="R16" s="43"/>
      <c r="S16" s="43"/>
      <c r="T16" s="44"/>
      <c r="U16" s="44"/>
      <c r="V16" s="43"/>
      <c r="W16" s="45"/>
      <c r="X16" s="45"/>
      <c r="Y16" s="58"/>
      <c r="Z16" s="43"/>
      <c r="AA16" s="44"/>
      <c r="AB16" s="44"/>
      <c r="AC16" s="44"/>
      <c r="AD16" s="36"/>
      <c r="AE16" s="36"/>
      <c r="AF16" s="36"/>
      <c r="AG16" s="55"/>
      <c r="AH16" s="44"/>
      <c r="AI16" s="36"/>
      <c r="AJ16" s="36"/>
      <c r="AK16" s="36"/>
      <c r="AL16" s="36"/>
      <c r="AM16" s="36"/>
      <c r="AN16" s="36"/>
      <c r="AO16" s="36"/>
      <c r="AP16" s="36"/>
      <c r="AQ16" s="40"/>
    </row>
    <row r="17" spans="1:43">
      <c r="A17" s="52"/>
      <c r="B17" s="52"/>
      <c r="C17" s="52"/>
      <c r="D17" s="52"/>
      <c r="E17" s="52"/>
      <c r="F17" s="52"/>
      <c r="G17" s="43"/>
      <c r="H17" s="43"/>
      <c r="I17" s="43"/>
      <c r="J17" s="43"/>
      <c r="K17" s="43"/>
      <c r="L17" s="43"/>
      <c r="M17" s="44"/>
      <c r="N17" s="44"/>
      <c r="O17" s="44"/>
      <c r="P17" s="43"/>
      <c r="Q17" s="43"/>
      <c r="R17" s="43"/>
      <c r="S17" s="43"/>
      <c r="T17" s="44"/>
      <c r="U17" s="44"/>
      <c r="V17" s="43"/>
      <c r="W17" s="45"/>
      <c r="X17" s="45"/>
      <c r="Y17" s="58"/>
      <c r="Z17" s="43"/>
      <c r="AA17" s="44"/>
      <c r="AB17" s="44"/>
      <c r="AC17" s="44"/>
      <c r="AD17" s="36"/>
      <c r="AE17" s="36"/>
      <c r="AF17" s="36"/>
      <c r="AG17" s="55"/>
      <c r="AH17" s="44"/>
      <c r="AI17" s="36"/>
      <c r="AJ17" s="36"/>
      <c r="AK17" s="36"/>
      <c r="AL17" s="36"/>
      <c r="AM17" s="36"/>
      <c r="AN17" s="36"/>
      <c r="AO17" s="36"/>
      <c r="AP17" s="36"/>
      <c r="AQ17" s="8"/>
    </row>
    <row r="18" spans="1:43">
      <c r="A18" s="52"/>
      <c r="B18" s="52"/>
      <c r="C18" s="52"/>
      <c r="D18" s="52"/>
      <c r="E18" s="52"/>
      <c r="F18" s="52"/>
      <c r="G18" s="43"/>
      <c r="H18" s="43"/>
      <c r="I18" s="43"/>
      <c r="J18" s="43"/>
      <c r="K18" s="43"/>
      <c r="L18" s="43"/>
      <c r="M18" s="44"/>
      <c r="N18" s="44"/>
      <c r="O18" s="44"/>
      <c r="P18" s="43"/>
      <c r="Q18" s="43"/>
      <c r="R18" s="43"/>
      <c r="S18" s="43"/>
      <c r="T18" s="44"/>
      <c r="U18" s="44"/>
      <c r="V18" s="43"/>
      <c r="W18" s="45"/>
      <c r="X18" s="45"/>
      <c r="Y18" s="58"/>
      <c r="Z18" s="43"/>
      <c r="AA18" s="44"/>
      <c r="AB18" s="44"/>
      <c r="AC18" s="44"/>
      <c r="AD18" s="36"/>
      <c r="AE18" s="36"/>
      <c r="AF18" s="36"/>
      <c r="AG18" s="55"/>
      <c r="AH18" s="44"/>
      <c r="AI18" s="36"/>
      <c r="AJ18" s="36"/>
      <c r="AK18" s="36"/>
      <c r="AL18" s="36"/>
      <c r="AM18" s="36"/>
      <c r="AN18" s="36"/>
      <c r="AO18" s="36"/>
      <c r="AP18" s="36"/>
      <c r="AQ18" s="8"/>
    </row>
    <row r="19" spans="1:43">
      <c r="A19" s="52"/>
      <c r="B19" s="52"/>
      <c r="C19" s="52"/>
      <c r="D19" s="52"/>
      <c r="E19" s="52"/>
      <c r="F19" s="52"/>
      <c r="G19" s="43"/>
      <c r="H19" s="43"/>
      <c r="I19" s="43"/>
      <c r="J19" s="43"/>
      <c r="K19" s="43"/>
      <c r="L19" s="43"/>
      <c r="M19" s="44"/>
      <c r="N19" s="44"/>
      <c r="O19" s="44"/>
      <c r="P19" s="43"/>
      <c r="Q19" s="43"/>
      <c r="R19" s="43"/>
      <c r="S19" s="43"/>
      <c r="T19" s="44"/>
      <c r="U19" s="44"/>
      <c r="V19" s="43"/>
      <c r="W19" s="45"/>
      <c r="X19" s="45"/>
      <c r="Y19" s="58"/>
      <c r="Z19" s="43"/>
      <c r="AA19" s="44"/>
      <c r="AB19" s="44"/>
      <c r="AC19" s="44"/>
      <c r="AD19" s="36"/>
      <c r="AE19" s="36"/>
      <c r="AF19" s="36"/>
      <c r="AG19" s="55"/>
      <c r="AH19" s="44"/>
      <c r="AI19" s="36"/>
      <c r="AJ19" s="36"/>
      <c r="AK19" s="36"/>
      <c r="AL19" s="36"/>
      <c r="AM19" s="36"/>
      <c r="AN19" s="36"/>
      <c r="AO19" s="36"/>
      <c r="AP19" s="36"/>
      <c r="AQ19" s="8"/>
    </row>
    <row r="20" spans="1:43">
      <c r="A20" s="52"/>
      <c r="B20" s="52"/>
      <c r="C20" s="52"/>
      <c r="D20" s="52"/>
      <c r="E20" s="52"/>
      <c r="F20" s="52"/>
      <c r="G20" s="43"/>
      <c r="H20" s="43"/>
      <c r="I20" s="43"/>
      <c r="J20" s="43"/>
      <c r="K20" s="43"/>
      <c r="L20" s="43"/>
      <c r="M20" s="44"/>
      <c r="N20" s="44"/>
      <c r="O20" s="44"/>
      <c r="P20" s="43"/>
      <c r="Q20" s="43"/>
      <c r="R20" s="43"/>
      <c r="S20" s="43"/>
      <c r="T20" s="44"/>
      <c r="U20" s="44"/>
      <c r="V20" s="43"/>
      <c r="W20" s="45"/>
      <c r="X20" s="45"/>
      <c r="Y20" s="58"/>
      <c r="Z20" s="43"/>
      <c r="AA20" s="44"/>
      <c r="AB20" s="44"/>
      <c r="AC20" s="44"/>
      <c r="AD20" s="36"/>
      <c r="AE20" s="36"/>
      <c r="AF20" s="36"/>
      <c r="AG20" s="55"/>
      <c r="AH20" s="44"/>
      <c r="AI20" s="36"/>
      <c r="AJ20" s="36"/>
      <c r="AK20" s="36"/>
      <c r="AL20" s="36"/>
      <c r="AM20" s="36"/>
      <c r="AN20" s="36"/>
      <c r="AO20" s="36"/>
      <c r="AP20" s="36"/>
      <c r="AQ20" s="36"/>
    </row>
    <row r="21" spans="1:43">
      <c r="A21" s="52"/>
      <c r="B21" s="52"/>
      <c r="C21" s="52"/>
      <c r="D21" s="52"/>
      <c r="E21" s="52"/>
      <c r="F21" s="52"/>
      <c r="G21" s="43"/>
      <c r="H21" s="43"/>
      <c r="I21" s="43"/>
      <c r="J21" s="43"/>
      <c r="K21" s="43"/>
      <c r="L21" s="43"/>
      <c r="M21" s="44"/>
      <c r="N21" s="44"/>
      <c r="O21" s="44"/>
      <c r="P21" s="43"/>
      <c r="Q21" s="43"/>
      <c r="R21" s="43"/>
      <c r="S21" s="43"/>
      <c r="T21" s="44"/>
      <c r="U21" s="44"/>
      <c r="V21" s="43"/>
      <c r="W21" s="45"/>
      <c r="X21" s="45"/>
      <c r="Y21" s="58"/>
      <c r="Z21" s="43"/>
      <c r="AA21" s="44"/>
      <c r="AB21" s="44"/>
      <c r="AC21" s="44"/>
      <c r="AD21" s="36"/>
      <c r="AE21" s="36"/>
      <c r="AF21" s="36"/>
      <c r="AG21" s="55"/>
      <c r="AH21" s="44"/>
      <c r="AI21" s="36"/>
      <c r="AJ21" s="36"/>
      <c r="AK21" s="36"/>
      <c r="AL21" s="36"/>
      <c r="AM21" s="36"/>
      <c r="AN21" s="36"/>
      <c r="AO21" s="36"/>
      <c r="AP21" s="36"/>
      <c r="AQ21" s="36"/>
    </row>
    <row r="22" spans="1:43">
      <c r="A22" s="52"/>
      <c r="B22" s="52"/>
      <c r="C22" s="52"/>
      <c r="D22" s="52"/>
      <c r="E22" s="52"/>
      <c r="F22" s="52"/>
      <c r="G22" s="43"/>
      <c r="H22" s="43"/>
      <c r="I22" s="43"/>
      <c r="J22" s="43"/>
      <c r="K22" s="43"/>
      <c r="L22" s="43"/>
      <c r="M22" s="44"/>
      <c r="N22" s="44"/>
      <c r="O22" s="44"/>
      <c r="P22" s="43"/>
      <c r="Q22" s="43"/>
      <c r="R22" s="43"/>
      <c r="S22" s="43"/>
      <c r="T22" s="44"/>
      <c r="U22" s="44"/>
      <c r="V22" s="43"/>
      <c r="W22" s="45"/>
      <c r="X22" s="45"/>
      <c r="Y22" s="58"/>
      <c r="Z22" s="43"/>
      <c r="AA22" s="44"/>
      <c r="AB22" s="44"/>
      <c r="AC22" s="44"/>
      <c r="AD22" s="36"/>
      <c r="AE22" s="36"/>
      <c r="AF22" s="36"/>
      <c r="AG22" s="55"/>
      <c r="AH22" s="44"/>
      <c r="AI22" s="36"/>
      <c r="AJ22" s="36"/>
      <c r="AK22" s="36"/>
      <c r="AL22" s="36"/>
      <c r="AM22" s="36"/>
      <c r="AN22" s="36"/>
      <c r="AO22" s="36"/>
      <c r="AP22" s="36"/>
      <c r="AQ22" s="36"/>
    </row>
    <row r="23" spans="1:43">
      <c r="A23" s="52"/>
      <c r="B23" s="52"/>
      <c r="C23" s="52"/>
      <c r="D23" s="52"/>
      <c r="E23" s="52"/>
      <c r="F23" s="52"/>
      <c r="G23" s="43"/>
      <c r="H23" s="43"/>
      <c r="I23" s="43"/>
      <c r="J23" s="43"/>
      <c r="K23" s="43"/>
      <c r="L23" s="43"/>
      <c r="M23" s="44"/>
      <c r="N23" s="44"/>
      <c r="O23" s="44"/>
      <c r="P23" s="43"/>
      <c r="Q23" s="43"/>
      <c r="R23" s="43"/>
      <c r="S23" s="43"/>
      <c r="T23" s="44"/>
      <c r="U23" s="44"/>
      <c r="V23" s="43"/>
      <c r="W23" s="45"/>
      <c r="X23" s="45"/>
      <c r="Y23" s="58"/>
      <c r="Z23" s="43"/>
      <c r="AA23" s="44"/>
      <c r="AB23" s="44"/>
      <c r="AC23" s="44"/>
      <c r="AD23" s="36"/>
      <c r="AE23" s="36"/>
      <c r="AF23" s="36"/>
      <c r="AG23" s="55"/>
      <c r="AH23" s="44"/>
      <c r="AI23" s="36"/>
      <c r="AJ23" s="36"/>
      <c r="AK23" s="36"/>
      <c r="AL23" s="36"/>
      <c r="AM23" s="36"/>
      <c r="AN23" s="36"/>
      <c r="AO23" s="36"/>
      <c r="AP23" s="36"/>
      <c r="AQ23" s="36"/>
    </row>
    <row r="24" spans="1:43">
      <c r="A24" s="52"/>
      <c r="B24" s="52"/>
      <c r="C24" s="52"/>
      <c r="D24" s="52"/>
      <c r="E24" s="52"/>
      <c r="F24" s="52"/>
      <c r="G24" s="43"/>
      <c r="H24" s="43"/>
      <c r="I24" s="43"/>
      <c r="J24" s="43"/>
      <c r="K24" s="43"/>
      <c r="L24" s="43"/>
      <c r="M24" s="44"/>
      <c r="N24" s="44"/>
      <c r="O24" s="44"/>
      <c r="P24" s="43"/>
      <c r="Q24" s="43"/>
      <c r="R24" s="43"/>
      <c r="S24" s="43"/>
      <c r="T24" s="44"/>
      <c r="U24" s="44"/>
      <c r="V24" s="43"/>
      <c r="W24" s="45"/>
      <c r="X24" s="45"/>
      <c r="Y24" s="58"/>
      <c r="Z24" s="43"/>
      <c r="AA24" s="44"/>
      <c r="AB24" s="44"/>
      <c r="AC24" s="44"/>
      <c r="AD24" s="36"/>
      <c r="AE24" s="36"/>
      <c r="AF24" s="36"/>
      <c r="AG24" s="55"/>
      <c r="AH24" s="44"/>
      <c r="AI24" s="36"/>
      <c r="AJ24" s="36"/>
      <c r="AK24" s="36"/>
      <c r="AL24" s="36"/>
      <c r="AM24" s="36"/>
      <c r="AN24" s="36"/>
      <c r="AO24" s="36"/>
      <c r="AP24" s="36"/>
    </row>
    <row r="25" spans="1:43">
      <c r="A25" s="52"/>
      <c r="B25" s="52"/>
      <c r="C25" s="52"/>
      <c r="D25" s="52"/>
      <c r="E25" s="52"/>
      <c r="F25" s="52"/>
      <c r="G25" s="43"/>
      <c r="H25" s="43"/>
      <c r="I25" s="43"/>
      <c r="J25" s="43"/>
      <c r="K25" s="43"/>
      <c r="L25" s="43"/>
      <c r="M25" s="44"/>
      <c r="N25" s="44"/>
      <c r="O25" s="44"/>
      <c r="P25" s="43"/>
      <c r="Q25" s="43"/>
      <c r="R25" s="43"/>
      <c r="S25" s="43"/>
      <c r="T25" s="44"/>
      <c r="U25" s="44"/>
      <c r="V25" s="43"/>
      <c r="W25" s="45"/>
      <c r="X25" s="45"/>
      <c r="Y25" s="58"/>
      <c r="Z25" s="43"/>
      <c r="AA25" s="44"/>
      <c r="AB25" s="44"/>
      <c r="AC25" s="44"/>
      <c r="AD25" s="36"/>
      <c r="AE25" s="36"/>
      <c r="AF25" s="36"/>
      <c r="AG25" s="55"/>
      <c r="AH25" s="44"/>
      <c r="AI25" s="36"/>
      <c r="AJ25" s="36"/>
      <c r="AK25" s="36"/>
      <c r="AL25" s="36"/>
      <c r="AM25" s="36"/>
      <c r="AN25" s="36"/>
      <c r="AO25" s="36"/>
      <c r="AP25" s="36"/>
    </row>
    <row r="26" spans="1:43">
      <c r="A26" s="52"/>
      <c r="B26" s="52"/>
      <c r="C26" s="52"/>
      <c r="D26" s="52"/>
      <c r="E26" s="52"/>
      <c r="F26" s="52"/>
      <c r="G26" s="43"/>
      <c r="H26" s="43"/>
      <c r="I26" s="43"/>
      <c r="J26" s="43"/>
      <c r="K26" s="43"/>
      <c r="L26" s="43"/>
      <c r="M26" s="44"/>
      <c r="N26" s="44"/>
      <c r="O26" s="44"/>
      <c r="P26" s="43"/>
      <c r="Q26" s="43"/>
      <c r="R26" s="43"/>
      <c r="S26" s="43"/>
      <c r="T26" s="44"/>
      <c r="U26" s="44"/>
      <c r="V26" s="43"/>
      <c r="W26" s="45"/>
      <c r="X26" s="45"/>
      <c r="Y26" s="58"/>
      <c r="Z26" s="43"/>
      <c r="AA26" s="44"/>
      <c r="AB26" s="44"/>
      <c r="AC26" s="44"/>
      <c r="AD26" s="36"/>
      <c r="AE26" s="36"/>
      <c r="AF26" s="36"/>
      <c r="AG26" s="55"/>
      <c r="AH26" s="44"/>
      <c r="AI26" s="36"/>
      <c r="AJ26" s="36"/>
      <c r="AK26" s="36"/>
      <c r="AL26" s="36"/>
      <c r="AM26" s="36"/>
      <c r="AN26" s="36"/>
      <c r="AO26" s="36"/>
      <c r="AP26" s="36"/>
    </row>
    <row r="27" spans="1:43">
      <c r="A27" s="52"/>
      <c r="B27" s="52"/>
      <c r="C27" s="52"/>
      <c r="D27" s="52"/>
      <c r="E27" s="52"/>
      <c r="F27" s="52"/>
      <c r="G27" s="43"/>
      <c r="H27" s="43"/>
      <c r="I27" s="43"/>
      <c r="J27" s="43"/>
      <c r="K27" s="43"/>
      <c r="L27" s="43"/>
      <c r="M27" s="44"/>
      <c r="N27" s="44"/>
      <c r="O27" s="44"/>
      <c r="P27" s="43"/>
      <c r="Q27" s="43"/>
      <c r="R27" s="43"/>
      <c r="S27" s="43"/>
      <c r="T27" s="44"/>
      <c r="U27" s="44"/>
      <c r="V27" s="43"/>
      <c r="W27" s="45"/>
      <c r="X27" s="45"/>
      <c r="Y27" s="58"/>
      <c r="Z27" s="43"/>
      <c r="AA27" s="44"/>
      <c r="AB27" s="44"/>
      <c r="AC27" s="44"/>
      <c r="AD27" s="36"/>
      <c r="AE27" s="36"/>
      <c r="AF27" s="36"/>
      <c r="AG27" s="55"/>
      <c r="AH27" s="44"/>
      <c r="AI27" s="36"/>
      <c r="AJ27" s="36"/>
      <c r="AK27" s="36"/>
      <c r="AL27" s="36"/>
      <c r="AM27" s="36"/>
      <c r="AN27" s="36"/>
      <c r="AO27" s="36"/>
      <c r="AP27" s="36"/>
    </row>
    <row r="28" spans="1:43">
      <c r="A28" s="52"/>
      <c r="B28" s="52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8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</row>
    <row r="29" spans="1:43">
      <c r="A29" s="52"/>
      <c r="B29" s="52"/>
    </row>
    <row r="30" spans="1:43">
      <c r="A30" s="52"/>
      <c r="B30" s="52"/>
    </row>
    <row r="31" spans="1:43">
      <c r="A31" s="52"/>
      <c r="B31" s="52"/>
    </row>
    <row r="32" spans="1:43">
      <c r="A32" s="52"/>
      <c r="B32" s="52"/>
    </row>
    <row r="33" spans="1:2">
      <c r="A33" s="52"/>
      <c r="B33" s="52"/>
    </row>
    <row r="34" spans="1:2">
      <c r="A34" s="52"/>
      <c r="B34" s="52"/>
    </row>
    <row r="35" spans="1:2">
      <c r="A35" s="52"/>
      <c r="B35" s="52"/>
    </row>
    <row r="36" spans="1:2">
      <c r="A36" s="52"/>
      <c r="B36" s="52"/>
    </row>
  </sheetData>
  <mergeCells count="5">
    <mergeCell ref="A1:B1"/>
    <mergeCell ref="L4:W4"/>
    <mergeCell ref="AC4:AF4"/>
    <mergeCell ref="AH4:AK4"/>
    <mergeCell ref="AM4:AP4"/>
  </mergeCells>
  <dataValidations count="4">
    <dataValidation type="list" allowBlank="1" showInputMessage="1" showErrorMessage="1" sqref="F6:F9 F11:F27" xr:uid="{E977CA8C-9BD8-4F93-AC3E-494E3CC1C3F2}">
      <formula1>Grade</formula1>
    </dataValidation>
    <dataValidation type="list" allowBlank="1" showInputMessage="1" sqref="F10" xr:uid="{A248828C-F85C-4296-BC7F-F445AEE707B3}">
      <formula1>Grade</formula1>
    </dataValidation>
    <dataValidation type="list" allowBlank="1" showInputMessage="1" sqref="D6:D27" xr:uid="{89ABE40C-A576-43C8-832F-660664E9EF64}">
      <formula1>INDIRECT(C6)</formula1>
    </dataValidation>
    <dataValidation type="list" allowBlank="1" showInputMessage="1" sqref="E6:E27" xr:uid="{F7A7DF35-6168-4205-9478-633EB57B6DF7}">
      <formula1>Type_Contract</formula1>
    </dataValidation>
  </dataValidations>
  <pageMargins left="0.75" right="0.75" top="1" bottom="1" header="0.5" footer="0.5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1F375D48-9DD5-47ED-AE0A-381EEE040AA0}">
          <x14:formula1>
            <xm:f>'not delete'!$F$1:$K$1</xm:f>
          </x14:formula1>
          <xm:sqref>C6:C27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FC06D-E568-4AFC-9540-A6DC2491E5FF}">
  <sheetPr>
    <tabColor rgb="FF00B050"/>
  </sheetPr>
  <dimension ref="A1:R28"/>
  <sheetViews>
    <sheetView zoomScale="90" zoomScaleNormal="90" zoomScaleSheetLayoutView="223" workbookViewId="0">
      <pane xSplit="2" ySplit="5" topLeftCell="C18" activePane="bottomRight" state="frozen"/>
      <selection pane="bottomRight" activeCell="I18" sqref="I18"/>
      <selection pane="bottomLeft" activeCell="A6" sqref="A6"/>
      <selection pane="topRight" activeCell="D1" sqref="D1"/>
    </sheetView>
  </sheetViews>
  <sheetFormatPr defaultRowHeight="12.75"/>
  <cols>
    <col min="1" max="1" width="29.85546875" style="4" customWidth="1"/>
    <col min="2" max="2" width="27.5703125" style="4" bestFit="1" customWidth="1"/>
    <col min="3" max="3" width="26" style="4" customWidth="1"/>
    <col min="4" max="4" width="7.85546875" style="4" bestFit="1" customWidth="1"/>
    <col min="5" max="5" width="13.140625" style="4" customWidth="1"/>
    <col min="6" max="6" width="10.140625" style="4" bestFit="1" customWidth="1"/>
    <col min="7" max="7" width="12.7109375" style="4" hidden="1" customWidth="1"/>
    <col min="8" max="8" width="16.5703125" style="4" hidden="1" customWidth="1"/>
    <col min="9" max="9" width="12.140625" style="4" bestFit="1" customWidth="1"/>
    <col min="10" max="12" width="10.85546875" style="4" customWidth="1"/>
    <col min="13" max="13" width="7.7109375" style="59" bestFit="1" customWidth="1"/>
    <col min="14" max="14" width="10.42578125" style="4" customWidth="1"/>
    <col min="15" max="15" width="9.7109375" style="4" customWidth="1"/>
    <col min="16" max="16" width="11" style="4" customWidth="1"/>
    <col min="17" max="17" width="15" style="4" customWidth="1"/>
    <col min="18" max="18" width="32.7109375" style="4" customWidth="1"/>
    <col min="19" max="229" width="9.140625" style="4"/>
    <col min="230" max="230" width="14.28515625" style="4" bestFit="1" customWidth="1"/>
    <col min="231" max="231" width="15.42578125" style="4" bestFit="1" customWidth="1"/>
    <col min="232" max="232" width="27.5703125" style="4" bestFit="1" customWidth="1"/>
    <col min="233" max="233" width="13.5703125" style="4" bestFit="1" customWidth="1"/>
    <col min="234" max="234" width="7.85546875" style="4" bestFit="1" customWidth="1"/>
    <col min="235" max="235" width="12.5703125" style="4" bestFit="1" customWidth="1"/>
    <col min="236" max="236" width="10.140625" style="4" bestFit="1" customWidth="1"/>
    <col min="237" max="237" width="18.85546875" style="4" bestFit="1" customWidth="1"/>
    <col min="238" max="238" width="12.7109375" style="4" customWidth="1"/>
    <col min="239" max="239" width="16.5703125" style="4" customWidth="1"/>
    <col min="240" max="240" width="12.140625" style="4" bestFit="1" customWidth="1"/>
    <col min="241" max="241" width="4.42578125" style="4" bestFit="1" customWidth="1"/>
    <col min="242" max="242" width="5" style="4" bestFit="1" customWidth="1"/>
    <col min="243" max="251" width="4.42578125" style="4" bestFit="1" customWidth="1"/>
    <col min="252" max="252" width="5" style="4" bestFit="1" customWidth="1"/>
    <col min="253" max="253" width="8.5703125" style="4" bestFit="1" customWidth="1"/>
    <col min="254" max="254" width="7.7109375" style="4" bestFit="1" customWidth="1"/>
    <col min="255" max="255" width="10.42578125" style="4" customWidth="1"/>
    <col min="256" max="256" width="9.7109375" style="4" customWidth="1"/>
    <col min="257" max="257" width="11" style="4" customWidth="1"/>
    <col min="258" max="258" width="14.140625" style="4" customWidth="1"/>
    <col min="259" max="259" width="10.5703125" style="4" bestFit="1" customWidth="1"/>
    <col min="260" max="262" width="11.7109375" style="4" customWidth="1"/>
    <col min="263" max="263" width="15" style="4" customWidth="1"/>
    <col min="264" max="264" width="11" style="4" customWidth="1"/>
    <col min="265" max="265" width="11.5703125" style="4" customWidth="1"/>
    <col min="266" max="267" width="11.7109375" style="4" customWidth="1"/>
    <col min="268" max="269" width="9.140625" style="4"/>
    <col min="270" max="270" width="11.7109375" style="4" customWidth="1"/>
    <col min="271" max="485" width="9.140625" style="4"/>
    <col min="486" max="486" width="14.28515625" style="4" bestFit="1" customWidth="1"/>
    <col min="487" max="487" width="15.42578125" style="4" bestFit="1" customWidth="1"/>
    <col min="488" max="488" width="27.5703125" style="4" bestFit="1" customWidth="1"/>
    <col min="489" max="489" width="13.5703125" style="4" bestFit="1" customWidth="1"/>
    <col min="490" max="490" width="7.85546875" style="4" bestFit="1" customWidth="1"/>
    <col min="491" max="491" width="12.5703125" style="4" bestFit="1" customWidth="1"/>
    <col min="492" max="492" width="10.140625" style="4" bestFit="1" customWidth="1"/>
    <col min="493" max="493" width="18.85546875" style="4" bestFit="1" customWidth="1"/>
    <col min="494" max="494" width="12.7109375" style="4" customWidth="1"/>
    <col min="495" max="495" width="16.5703125" style="4" customWidth="1"/>
    <col min="496" max="496" width="12.140625" style="4" bestFit="1" customWidth="1"/>
    <col min="497" max="497" width="4.42578125" style="4" bestFit="1" customWidth="1"/>
    <col min="498" max="498" width="5" style="4" bestFit="1" customWidth="1"/>
    <col min="499" max="507" width="4.42578125" style="4" bestFit="1" customWidth="1"/>
    <col min="508" max="508" width="5" style="4" bestFit="1" customWidth="1"/>
    <col min="509" max="509" width="8.5703125" style="4" bestFit="1" customWidth="1"/>
    <col min="510" max="510" width="7.7109375" style="4" bestFit="1" customWidth="1"/>
    <col min="511" max="511" width="10.42578125" style="4" customWidth="1"/>
    <col min="512" max="512" width="9.7109375" style="4" customWidth="1"/>
    <col min="513" max="513" width="11" style="4" customWidth="1"/>
    <col min="514" max="514" width="14.140625" style="4" customWidth="1"/>
    <col min="515" max="515" width="10.5703125" style="4" bestFit="1" customWidth="1"/>
    <col min="516" max="518" width="11.7109375" style="4" customWidth="1"/>
    <col min="519" max="519" width="15" style="4" customWidth="1"/>
    <col min="520" max="520" width="11" style="4" customWidth="1"/>
    <col min="521" max="521" width="11.5703125" style="4" customWidth="1"/>
    <col min="522" max="523" width="11.7109375" style="4" customWidth="1"/>
    <col min="524" max="525" width="9.140625" style="4"/>
    <col min="526" max="526" width="11.7109375" style="4" customWidth="1"/>
    <col min="527" max="741" width="9.140625" style="4"/>
    <col min="742" max="742" width="14.28515625" style="4" bestFit="1" customWidth="1"/>
    <col min="743" max="743" width="15.42578125" style="4" bestFit="1" customWidth="1"/>
    <col min="744" max="744" width="27.5703125" style="4" bestFit="1" customWidth="1"/>
    <col min="745" max="745" width="13.5703125" style="4" bestFit="1" customWidth="1"/>
    <col min="746" max="746" width="7.85546875" style="4" bestFit="1" customWidth="1"/>
    <col min="747" max="747" width="12.5703125" style="4" bestFit="1" customWidth="1"/>
    <col min="748" max="748" width="10.140625" style="4" bestFit="1" customWidth="1"/>
    <col min="749" max="749" width="18.85546875" style="4" bestFit="1" customWidth="1"/>
    <col min="750" max="750" width="12.7109375" style="4" customWidth="1"/>
    <col min="751" max="751" width="16.5703125" style="4" customWidth="1"/>
    <col min="752" max="752" width="12.140625" style="4" bestFit="1" customWidth="1"/>
    <col min="753" max="753" width="4.42578125" style="4" bestFit="1" customWidth="1"/>
    <col min="754" max="754" width="5" style="4" bestFit="1" customWidth="1"/>
    <col min="755" max="763" width="4.42578125" style="4" bestFit="1" customWidth="1"/>
    <col min="764" max="764" width="5" style="4" bestFit="1" customWidth="1"/>
    <col min="765" max="765" width="8.5703125" style="4" bestFit="1" customWidth="1"/>
    <col min="766" max="766" width="7.7109375" style="4" bestFit="1" customWidth="1"/>
    <col min="767" max="767" width="10.42578125" style="4" customWidth="1"/>
    <col min="768" max="768" width="9.7109375" style="4" customWidth="1"/>
    <col min="769" max="769" width="11" style="4" customWidth="1"/>
    <col min="770" max="770" width="14.140625" style="4" customWidth="1"/>
    <col min="771" max="771" width="10.5703125" style="4" bestFit="1" customWidth="1"/>
    <col min="772" max="774" width="11.7109375" style="4" customWidth="1"/>
    <col min="775" max="775" width="15" style="4" customWidth="1"/>
    <col min="776" max="776" width="11" style="4" customWidth="1"/>
    <col min="777" max="777" width="11.5703125" style="4" customWidth="1"/>
    <col min="778" max="779" width="11.7109375" style="4" customWidth="1"/>
    <col min="780" max="781" width="9.140625" style="4"/>
    <col min="782" max="782" width="11.7109375" style="4" customWidth="1"/>
    <col min="783" max="997" width="9.140625" style="4"/>
    <col min="998" max="998" width="14.28515625" style="4" bestFit="1" customWidth="1"/>
    <col min="999" max="999" width="15.42578125" style="4" bestFit="1" customWidth="1"/>
    <col min="1000" max="1000" width="27.5703125" style="4" bestFit="1" customWidth="1"/>
    <col min="1001" max="1001" width="13.5703125" style="4" bestFit="1" customWidth="1"/>
    <col min="1002" max="1002" width="7.85546875" style="4" bestFit="1" customWidth="1"/>
    <col min="1003" max="1003" width="12.5703125" style="4" bestFit="1" customWidth="1"/>
    <col min="1004" max="1004" width="10.140625" style="4" bestFit="1" customWidth="1"/>
    <col min="1005" max="1005" width="18.85546875" style="4" bestFit="1" customWidth="1"/>
    <col min="1006" max="1006" width="12.7109375" style="4" customWidth="1"/>
    <col min="1007" max="1007" width="16.5703125" style="4" customWidth="1"/>
    <col min="1008" max="1008" width="12.140625" style="4" bestFit="1" customWidth="1"/>
    <col min="1009" max="1009" width="4.42578125" style="4" bestFit="1" customWidth="1"/>
    <col min="1010" max="1010" width="5" style="4" bestFit="1" customWidth="1"/>
    <col min="1011" max="1019" width="4.42578125" style="4" bestFit="1" customWidth="1"/>
    <col min="1020" max="1020" width="5" style="4" bestFit="1" customWidth="1"/>
    <col min="1021" max="1021" width="8.5703125" style="4" bestFit="1" customWidth="1"/>
    <col min="1022" max="1022" width="7.7109375" style="4" bestFit="1" customWidth="1"/>
    <col min="1023" max="1023" width="10.42578125" style="4" customWidth="1"/>
    <col min="1024" max="1024" width="9.7109375" style="4" customWidth="1"/>
    <col min="1025" max="1025" width="11" style="4" customWidth="1"/>
    <col min="1026" max="1026" width="14.140625" style="4" customWidth="1"/>
    <col min="1027" max="1027" width="10.5703125" style="4" bestFit="1" customWidth="1"/>
    <col min="1028" max="1030" width="11.7109375" style="4" customWidth="1"/>
    <col min="1031" max="1031" width="15" style="4" customWidth="1"/>
    <col min="1032" max="1032" width="11" style="4" customWidth="1"/>
    <col min="1033" max="1033" width="11.5703125" style="4" customWidth="1"/>
    <col min="1034" max="1035" width="11.7109375" style="4" customWidth="1"/>
    <col min="1036" max="1037" width="9.140625" style="4"/>
    <col min="1038" max="1038" width="11.7109375" style="4" customWidth="1"/>
    <col min="1039" max="1253" width="9.140625" style="4"/>
    <col min="1254" max="1254" width="14.28515625" style="4" bestFit="1" customWidth="1"/>
    <col min="1255" max="1255" width="15.42578125" style="4" bestFit="1" customWidth="1"/>
    <col min="1256" max="1256" width="27.5703125" style="4" bestFit="1" customWidth="1"/>
    <col min="1257" max="1257" width="13.5703125" style="4" bestFit="1" customWidth="1"/>
    <col min="1258" max="1258" width="7.85546875" style="4" bestFit="1" customWidth="1"/>
    <col min="1259" max="1259" width="12.5703125" style="4" bestFit="1" customWidth="1"/>
    <col min="1260" max="1260" width="10.140625" style="4" bestFit="1" customWidth="1"/>
    <col min="1261" max="1261" width="18.85546875" style="4" bestFit="1" customWidth="1"/>
    <col min="1262" max="1262" width="12.7109375" style="4" customWidth="1"/>
    <col min="1263" max="1263" width="16.5703125" style="4" customWidth="1"/>
    <col min="1264" max="1264" width="12.140625" style="4" bestFit="1" customWidth="1"/>
    <col min="1265" max="1265" width="4.42578125" style="4" bestFit="1" customWidth="1"/>
    <col min="1266" max="1266" width="5" style="4" bestFit="1" customWidth="1"/>
    <col min="1267" max="1275" width="4.42578125" style="4" bestFit="1" customWidth="1"/>
    <col min="1276" max="1276" width="5" style="4" bestFit="1" customWidth="1"/>
    <col min="1277" max="1277" width="8.5703125" style="4" bestFit="1" customWidth="1"/>
    <col min="1278" max="1278" width="7.7109375" style="4" bestFit="1" customWidth="1"/>
    <col min="1279" max="1279" width="10.42578125" style="4" customWidth="1"/>
    <col min="1280" max="1280" width="9.7109375" style="4" customWidth="1"/>
    <col min="1281" max="1281" width="11" style="4" customWidth="1"/>
    <col min="1282" max="1282" width="14.140625" style="4" customWidth="1"/>
    <col min="1283" max="1283" width="10.5703125" style="4" bestFit="1" customWidth="1"/>
    <col min="1284" max="1286" width="11.7109375" style="4" customWidth="1"/>
    <col min="1287" max="1287" width="15" style="4" customWidth="1"/>
    <col min="1288" max="1288" width="11" style="4" customWidth="1"/>
    <col min="1289" max="1289" width="11.5703125" style="4" customWidth="1"/>
    <col min="1290" max="1291" width="11.7109375" style="4" customWidth="1"/>
    <col min="1292" max="1293" width="9.140625" style="4"/>
    <col min="1294" max="1294" width="11.7109375" style="4" customWidth="1"/>
    <col min="1295" max="1509" width="9.140625" style="4"/>
    <col min="1510" max="1510" width="14.28515625" style="4" bestFit="1" customWidth="1"/>
    <col min="1511" max="1511" width="15.42578125" style="4" bestFit="1" customWidth="1"/>
    <col min="1512" max="1512" width="27.5703125" style="4" bestFit="1" customWidth="1"/>
    <col min="1513" max="1513" width="13.5703125" style="4" bestFit="1" customWidth="1"/>
    <col min="1514" max="1514" width="7.85546875" style="4" bestFit="1" customWidth="1"/>
    <col min="1515" max="1515" width="12.5703125" style="4" bestFit="1" customWidth="1"/>
    <col min="1516" max="1516" width="10.140625" style="4" bestFit="1" customWidth="1"/>
    <col min="1517" max="1517" width="18.85546875" style="4" bestFit="1" customWidth="1"/>
    <col min="1518" max="1518" width="12.7109375" style="4" customWidth="1"/>
    <col min="1519" max="1519" width="16.5703125" style="4" customWidth="1"/>
    <col min="1520" max="1520" width="12.140625" style="4" bestFit="1" customWidth="1"/>
    <col min="1521" max="1521" width="4.42578125" style="4" bestFit="1" customWidth="1"/>
    <col min="1522" max="1522" width="5" style="4" bestFit="1" customWidth="1"/>
    <col min="1523" max="1531" width="4.42578125" style="4" bestFit="1" customWidth="1"/>
    <col min="1532" max="1532" width="5" style="4" bestFit="1" customWidth="1"/>
    <col min="1533" max="1533" width="8.5703125" style="4" bestFit="1" customWidth="1"/>
    <col min="1534" max="1534" width="7.7109375" style="4" bestFit="1" customWidth="1"/>
    <col min="1535" max="1535" width="10.42578125" style="4" customWidth="1"/>
    <col min="1536" max="1536" width="9.7109375" style="4" customWidth="1"/>
    <col min="1537" max="1537" width="11" style="4" customWidth="1"/>
    <col min="1538" max="1538" width="14.140625" style="4" customWidth="1"/>
    <col min="1539" max="1539" width="10.5703125" style="4" bestFit="1" customWidth="1"/>
    <col min="1540" max="1542" width="11.7109375" style="4" customWidth="1"/>
    <col min="1543" max="1543" width="15" style="4" customWidth="1"/>
    <col min="1544" max="1544" width="11" style="4" customWidth="1"/>
    <col min="1545" max="1545" width="11.5703125" style="4" customWidth="1"/>
    <col min="1546" max="1547" width="11.7109375" style="4" customWidth="1"/>
    <col min="1548" max="1549" width="9.140625" style="4"/>
    <col min="1550" max="1550" width="11.7109375" style="4" customWidth="1"/>
    <col min="1551" max="1765" width="9.140625" style="4"/>
    <col min="1766" max="1766" width="14.28515625" style="4" bestFit="1" customWidth="1"/>
    <col min="1767" max="1767" width="15.42578125" style="4" bestFit="1" customWidth="1"/>
    <col min="1768" max="1768" width="27.5703125" style="4" bestFit="1" customWidth="1"/>
    <col min="1769" max="1769" width="13.5703125" style="4" bestFit="1" customWidth="1"/>
    <col min="1770" max="1770" width="7.85546875" style="4" bestFit="1" customWidth="1"/>
    <col min="1771" max="1771" width="12.5703125" style="4" bestFit="1" customWidth="1"/>
    <col min="1772" max="1772" width="10.140625" style="4" bestFit="1" customWidth="1"/>
    <col min="1773" max="1773" width="18.85546875" style="4" bestFit="1" customWidth="1"/>
    <col min="1774" max="1774" width="12.7109375" style="4" customWidth="1"/>
    <col min="1775" max="1775" width="16.5703125" style="4" customWidth="1"/>
    <col min="1776" max="1776" width="12.140625" style="4" bestFit="1" customWidth="1"/>
    <col min="1777" max="1777" width="4.42578125" style="4" bestFit="1" customWidth="1"/>
    <col min="1778" max="1778" width="5" style="4" bestFit="1" customWidth="1"/>
    <col min="1779" max="1787" width="4.42578125" style="4" bestFit="1" customWidth="1"/>
    <col min="1788" max="1788" width="5" style="4" bestFit="1" customWidth="1"/>
    <col min="1789" max="1789" width="8.5703125" style="4" bestFit="1" customWidth="1"/>
    <col min="1790" max="1790" width="7.7109375" style="4" bestFit="1" customWidth="1"/>
    <col min="1791" max="1791" width="10.42578125" style="4" customWidth="1"/>
    <col min="1792" max="1792" width="9.7109375" style="4" customWidth="1"/>
    <col min="1793" max="1793" width="11" style="4" customWidth="1"/>
    <col min="1794" max="1794" width="14.140625" style="4" customWidth="1"/>
    <col min="1795" max="1795" width="10.5703125" style="4" bestFit="1" customWidth="1"/>
    <col min="1796" max="1798" width="11.7109375" style="4" customWidth="1"/>
    <col min="1799" max="1799" width="15" style="4" customWidth="1"/>
    <col min="1800" max="1800" width="11" style="4" customWidth="1"/>
    <col min="1801" max="1801" width="11.5703125" style="4" customWidth="1"/>
    <col min="1802" max="1803" width="11.7109375" style="4" customWidth="1"/>
    <col min="1804" max="1805" width="9.140625" style="4"/>
    <col min="1806" max="1806" width="11.7109375" style="4" customWidth="1"/>
    <col min="1807" max="2021" width="9.140625" style="4"/>
    <col min="2022" max="2022" width="14.28515625" style="4" bestFit="1" customWidth="1"/>
    <col min="2023" max="2023" width="15.42578125" style="4" bestFit="1" customWidth="1"/>
    <col min="2024" max="2024" width="27.5703125" style="4" bestFit="1" customWidth="1"/>
    <col min="2025" max="2025" width="13.5703125" style="4" bestFit="1" customWidth="1"/>
    <col min="2026" max="2026" width="7.85546875" style="4" bestFit="1" customWidth="1"/>
    <col min="2027" max="2027" width="12.5703125" style="4" bestFit="1" customWidth="1"/>
    <col min="2028" max="2028" width="10.140625" style="4" bestFit="1" customWidth="1"/>
    <col min="2029" max="2029" width="18.85546875" style="4" bestFit="1" customWidth="1"/>
    <col min="2030" max="2030" width="12.7109375" style="4" customWidth="1"/>
    <col min="2031" max="2031" width="16.5703125" style="4" customWidth="1"/>
    <col min="2032" max="2032" width="12.140625" style="4" bestFit="1" customWidth="1"/>
    <col min="2033" max="2033" width="4.42578125" style="4" bestFit="1" customWidth="1"/>
    <col min="2034" max="2034" width="5" style="4" bestFit="1" customWidth="1"/>
    <col min="2035" max="2043" width="4.42578125" style="4" bestFit="1" customWidth="1"/>
    <col min="2044" max="2044" width="5" style="4" bestFit="1" customWidth="1"/>
    <col min="2045" max="2045" width="8.5703125" style="4" bestFit="1" customWidth="1"/>
    <col min="2046" max="2046" width="7.7109375" style="4" bestFit="1" customWidth="1"/>
    <col min="2047" max="2047" width="10.42578125" style="4" customWidth="1"/>
    <col min="2048" max="2048" width="9.7109375" style="4" customWidth="1"/>
    <col min="2049" max="2049" width="11" style="4" customWidth="1"/>
    <col min="2050" max="2050" width="14.140625" style="4" customWidth="1"/>
    <col min="2051" max="2051" width="10.5703125" style="4" bestFit="1" customWidth="1"/>
    <col min="2052" max="2054" width="11.7109375" style="4" customWidth="1"/>
    <col min="2055" max="2055" width="15" style="4" customWidth="1"/>
    <col min="2056" max="2056" width="11" style="4" customWidth="1"/>
    <col min="2057" max="2057" width="11.5703125" style="4" customWidth="1"/>
    <col min="2058" max="2059" width="11.7109375" style="4" customWidth="1"/>
    <col min="2060" max="2061" width="9.140625" style="4"/>
    <col min="2062" max="2062" width="11.7109375" style="4" customWidth="1"/>
    <col min="2063" max="2277" width="9.140625" style="4"/>
    <col min="2278" max="2278" width="14.28515625" style="4" bestFit="1" customWidth="1"/>
    <col min="2279" max="2279" width="15.42578125" style="4" bestFit="1" customWidth="1"/>
    <col min="2280" max="2280" width="27.5703125" style="4" bestFit="1" customWidth="1"/>
    <col min="2281" max="2281" width="13.5703125" style="4" bestFit="1" customWidth="1"/>
    <col min="2282" max="2282" width="7.85546875" style="4" bestFit="1" customWidth="1"/>
    <col min="2283" max="2283" width="12.5703125" style="4" bestFit="1" customWidth="1"/>
    <col min="2284" max="2284" width="10.140625" style="4" bestFit="1" customWidth="1"/>
    <col min="2285" max="2285" width="18.85546875" style="4" bestFit="1" customWidth="1"/>
    <col min="2286" max="2286" width="12.7109375" style="4" customWidth="1"/>
    <col min="2287" max="2287" width="16.5703125" style="4" customWidth="1"/>
    <col min="2288" max="2288" width="12.140625" style="4" bestFit="1" customWidth="1"/>
    <col min="2289" max="2289" width="4.42578125" style="4" bestFit="1" customWidth="1"/>
    <col min="2290" max="2290" width="5" style="4" bestFit="1" customWidth="1"/>
    <col min="2291" max="2299" width="4.42578125" style="4" bestFit="1" customWidth="1"/>
    <col min="2300" max="2300" width="5" style="4" bestFit="1" customWidth="1"/>
    <col min="2301" max="2301" width="8.5703125" style="4" bestFit="1" customWidth="1"/>
    <col min="2302" max="2302" width="7.7109375" style="4" bestFit="1" customWidth="1"/>
    <col min="2303" max="2303" width="10.42578125" style="4" customWidth="1"/>
    <col min="2304" max="2304" width="9.7109375" style="4" customWidth="1"/>
    <col min="2305" max="2305" width="11" style="4" customWidth="1"/>
    <col min="2306" max="2306" width="14.140625" style="4" customWidth="1"/>
    <col min="2307" max="2307" width="10.5703125" style="4" bestFit="1" customWidth="1"/>
    <col min="2308" max="2310" width="11.7109375" style="4" customWidth="1"/>
    <col min="2311" max="2311" width="15" style="4" customWidth="1"/>
    <col min="2312" max="2312" width="11" style="4" customWidth="1"/>
    <col min="2313" max="2313" width="11.5703125" style="4" customWidth="1"/>
    <col min="2314" max="2315" width="11.7109375" style="4" customWidth="1"/>
    <col min="2316" max="2317" width="9.140625" style="4"/>
    <col min="2318" max="2318" width="11.7109375" style="4" customWidth="1"/>
    <col min="2319" max="2533" width="9.140625" style="4"/>
    <col min="2534" max="2534" width="14.28515625" style="4" bestFit="1" customWidth="1"/>
    <col min="2535" max="2535" width="15.42578125" style="4" bestFit="1" customWidth="1"/>
    <col min="2536" max="2536" width="27.5703125" style="4" bestFit="1" customWidth="1"/>
    <col min="2537" max="2537" width="13.5703125" style="4" bestFit="1" customWidth="1"/>
    <col min="2538" max="2538" width="7.85546875" style="4" bestFit="1" customWidth="1"/>
    <col min="2539" max="2539" width="12.5703125" style="4" bestFit="1" customWidth="1"/>
    <col min="2540" max="2540" width="10.140625" style="4" bestFit="1" customWidth="1"/>
    <col min="2541" max="2541" width="18.85546875" style="4" bestFit="1" customWidth="1"/>
    <col min="2542" max="2542" width="12.7109375" style="4" customWidth="1"/>
    <col min="2543" max="2543" width="16.5703125" style="4" customWidth="1"/>
    <col min="2544" max="2544" width="12.140625" style="4" bestFit="1" customWidth="1"/>
    <col min="2545" max="2545" width="4.42578125" style="4" bestFit="1" customWidth="1"/>
    <col min="2546" max="2546" width="5" style="4" bestFit="1" customWidth="1"/>
    <col min="2547" max="2555" width="4.42578125" style="4" bestFit="1" customWidth="1"/>
    <col min="2556" max="2556" width="5" style="4" bestFit="1" customWidth="1"/>
    <col min="2557" max="2557" width="8.5703125" style="4" bestFit="1" customWidth="1"/>
    <col min="2558" max="2558" width="7.7109375" style="4" bestFit="1" customWidth="1"/>
    <col min="2559" max="2559" width="10.42578125" style="4" customWidth="1"/>
    <col min="2560" max="2560" width="9.7109375" style="4" customWidth="1"/>
    <col min="2561" max="2561" width="11" style="4" customWidth="1"/>
    <col min="2562" max="2562" width="14.140625" style="4" customWidth="1"/>
    <col min="2563" max="2563" width="10.5703125" style="4" bestFit="1" customWidth="1"/>
    <col min="2564" max="2566" width="11.7109375" style="4" customWidth="1"/>
    <col min="2567" max="2567" width="15" style="4" customWidth="1"/>
    <col min="2568" max="2568" width="11" style="4" customWidth="1"/>
    <col min="2569" max="2569" width="11.5703125" style="4" customWidth="1"/>
    <col min="2570" max="2571" width="11.7109375" style="4" customWidth="1"/>
    <col min="2572" max="2573" width="9.140625" style="4"/>
    <col min="2574" max="2574" width="11.7109375" style="4" customWidth="1"/>
    <col min="2575" max="2789" width="9.140625" style="4"/>
    <col min="2790" max="2790" width="14.28515625" style="4" bestFit="1" customWidth="1"/>
    <col min="2791" max="2791" width="15.42578125" style="4" bestFit="1" customWidth="1"/>
    <col min="2792" max="2792" width="27.5703125" style="4" bestFit="1" customWidth="1"/>
    <col min="2793" max="2793" width="13.5703125" style="4" bestFit="1" customWidth="1"/>
    <col min="2794" max="2794" width="7.85546875" style="4" bestFit="1" customWidth="1"/>
    <col min="2795" max="2795" width="12.5703125" style="4" bestFit="1" customWidth="1"/>
    <col min="2796" max="2796" width="10.140625" style="4" bestFit="1" customWidth="1"/>
    <col min="2797" max="2797" width="18.85546875" style="4" bestFit="1" customWidth="1"/>
    <col min="2798" max="2798" width="12.7109375" style="4" customWidth="1"/>
    <col min="2799" max="2799" width="16.5703125" style="4" customWidth="1"/>
    <col min="2800" max="2800" width="12.140625" style="4" bestFit="1" customWidth="1"/>
    <col min="2801" max="2801" width="4.42578125" style="4" bestFit="1" customWidth="1"/>
    <col min="2802" max="2802" width="5" style="4" bestFit="1" customWidth="1"/>
    <col min="2803" max="2811" width="4.42578125" style="4" bestFit="1" customWidth="1"/>
    <col min="2812" max="2812" width="5" style="4" bestFit="1" customWidth="1"/>
    <col min="2813" max="2813" width="8.5703125" style="4" bestFit="1" customWidth="1"/>
    <col min="2814" max="2814" width="7.7109375" style="4" bestFit="1" customWidth="1"/>
    <col min="2815" max="2815" width="10.42578125" style="4" customWidth="1"/>
    <col min="2816" max="2816" width="9.7109375" style="4" customWidth="1"/>
    <col min="2817" max="2817" width="11" style="4" customWidth="1"/>
    <col min="2818" max="2818" width="14.140625" style="4" customWidth="1"/>
    <col min="2819" max="2819" width="10.5703125" style="4" bestFit="1" customWidth="1"/>
    <col min="2820" max="2822" width="11.7109375" style="4" customWidth="1"/>
    <col min="2823" max="2823" width="15" style="4" customWidth="1"/>
    <col min="2824" max="2824" width="11" style="4" customWidth="1"/>
    <col min="2825" max="2825" width="11.5703125" style="4" customWidth="1"/>
    <col min="2826" max="2827" width="11.7109375" style="4" customWidth="1"/>
    <col min="2828" max="2829" width="9.140625" style="4"/>
    <col min="2830" max="2830" width="11.7109375" style="4" customWidth="1"/>
    <col min="2831" max="3045" width="9.140625" style="4"/>
    <col min="3046" max="3046" width="14.28515625" style="4" bestFit="1" customWidth="1"/>
    <col min="3047" max="3047" width="15.42578125" style="4" bestFit="1" customWidth="1"/>
    <col min="3048" max="3048" width="27.5703125" style="4" bestFit="1" customWidth="1"/>
    <col min="3049" max="3049" width="13.5703125" style="4" bestFit="1" customWidth="1"/>
    <col min="3050" max="3050" width="7.85546875" style="4" bestFit="1" customWidth="1"/>
    <col min="3051" max="3051" width="12.5703125" style="4" bestFit="1" customWidth="1"/>
    <col min="3052" max="3052" width="10.140625" style="4" bestFit="1" customWidth="1"/>
    <col min="3053" max="3053" width="18.85546875" style="4" bestFit="1" customWidth="1"/>
    <col min="3054" max="3054" width="12.7109375" style="4" customWidth="1"/>
    <col min="3055" max="3055" width="16.5703125" style="4" customWidth="1"/>
    <col min="3056" max="3056" width="12.140625" style="4" bestFit="1" customWidth="1"/>
    <col min="3057" max="3057" width="4.42578125" style="4" bestFit="1" customWidth="1"/>
    <col min="3058" max="3058" width="5" style="4" bestFit="1" customWidth="1"/>
    <col min="3059" max="3067" width="4.42578125" style="4" bestFit="1" customWidth="1"/>
    <col min="3068" max="3068" width="5" style="4" bestFit="1" customWidth="1"/>
    <col min="3069" max="3069" width="8.5703125" style="4" bestFit="1" customWidth="1"/>
    <col min="3070" max="3070" width="7.7109375" style="4" bestFit="1" customWidth="1"/>
    <col min="3071" max="3071" width="10.42578125" style="4" customWidth="1"/>
    <col min="3072" max="3072" width="9.7109375" style="4" customWidth="1"/>
    <col min="3073" max="3073" width="11" style="4" customWidth="1"/>
    <col min="3074" max="3074" width="14.140625" style="4" customWidth="1"/>
    <col min="3075" max="3075" width="10.5703125" style="4" bestFit="1" customWidth="1"/>
    <col min="3076" max="3078" width="11.7109375" style="4" customWidth="1"/>
    <col min="3079" max="3079" width="15" style="4" customWidth="1"/>
    <col min="3080" max="3080" width="11" style="4" customWidth="1"/>
    <col min="3081" max="3081" width="11.5703125" style="4" customWidth="1"/>
    <col min="3082" max="3083" width="11.7109375" style="4" customWidth="1"/>
    <col min="3084" max="3085" width="9.140625" style="4"/>
    <col min="3086" max="3086" width="11.7109375" style="4" customWidth="1"/>
    <col min="3087" max="3301" width="9.140625" style="4"/>
    <col min="3302" max="3302" width="14.28515625" style="4" bestFit="1" customWidth="1"/>
    <col min="3303" max="3303" width="15.42578125" style="4" bestFit="1" customWidth="1"/>
    <col min="3304" max="3304" width="27.5703125" style="4" bestFit="1" customWidth="1"/>
    <col min="3305" max="3305" width="13.5703125" style="4" bestFit="1" customWidth="1"/>
    <col min="3306" max="3306" width="7.85546875" style="4" bestFit="1" customWidth="1"/>
    <col min="3307" max="3307" width="12.5703125" style="4" bestFit="1" customWidth="1"/>
    <col min="3308" max="3308" width="10.140625" style="4" bestFit="1" customWidth="1"/>
    <col min="3309" max="3309" width="18.85546875" style="4" bestFit="1" customWidth="1"/>
    <col min="3310" max="3310" width="12.7109375" style="4" customWidth="1"/>
    <col min="3311" max="3311" width="16.5703125" style="4" customWidth="1"/>
    <col min="3312" max="3312" width="12.140625" style="4" bestFit="1" customWidth="1"/>
    <col min="3313" max="3313" width="4.42578125" style="4" bestFit="1" customWidth="1"/>
    <col min="3314" max="3314" width="5" style="4" bestFit="1" customWidth="1"/>
    <col min="3315" max="3323" width="4.42578125" style="4" bestFit="1" customWidth="1"/>
    <col min="3324" max="3324" width="5" style="4" bestFit="1" customWidth="1"/>
    <col min="3325" max="3325" width="8.5703125" style="4" bestFit="1" customWidth="1"/>
    <col min="3326" max="3326" width="7.7109375" style="4" bestFit="1" customWidth="1"/>
    <col min="3327" max="3327" width="10.42578125" style="4" customWidth="1"/>
    <col min="3328" max="3328" width="9.7109375" style="4" customWidth="1"/>
    <col min="3329" max="3329" width="11" style="4" customWidth="1"/>
    <col min="3330" max="3330" width="14.140625" style="4" customWidth="1"/>
    <col min="3331" max="3331" width="10.5703125" style="4" bestFit="1" customWidth="1"/>
    <col min="3332" max="3334" width="11.7109375" style="4" customWidth="1"/>
    <col min="3335" max="3335" width="15" style="4" customWidth="1"/>
    <col min="3336" max="3336" width="11" style="4" customWidth="1"/>
    <col min="3337" max="3337" width="11.5703125" style="4" customWidth="1"/>
    <col min="3338" max="3339" width="11.7109375" style="4" customWidth="1"/>
    <col min="3340" max="3341" width="9.140625" style="4"/>
    <col min="3342" max="3342" width="11.7109375" style="4" customWidth="1"/>
    <col min="3343" max="3557" width="9.140625" style="4"/>
    <col min="3558" max="3558" width="14.28515625" style="4" bestFit="1" customWidth="1"/>
    <col min="3559" max="3559" width="15.42578125" style="4" bestFit="1" customWidth="1"/>
    <col min="3560" max="3560" width="27.5703125" style="4" bestFit="1" customWidth="1"/>
    <col min="3561" max="3561" width="13.5703125" style="4" bestFit="1" customWidth="1"/>
    <col min="3562" max="3562" width="7.85546875" style="4" bestFit="1" customWidth="1"/>
    <col min="3563" max="3563" width="12.5703125" style="4" bestFit="1" customWidth="1"/>
    <col min="3564" max="3564" width="10.140625" style="4" bestFit="1" customWidth="1"/>
    <col min="3565" max="3565" width="18.85546875" style="4" bestFit="1" customWidth="1"/>
    <col min="3566" max="3566" width="12.7109375" style="4" customWidth="1"/>
    <col min="3567" max="3567" width="16.5703125" style="4" customWidth="1"/>
    <col min="3568" max="3568" width="12.140625" style="4" bestFit="1" customWidth="1"/>
    <col min="3569" max="3569" width="4.42578125" style="4" bestFit="1" customWidth="1"/>
    <col min="3570" max="3570" width="5" style="4" bestFit="1" customWidth="1"/>
    <col min="3571" max="3579" width="4.42578125" style="4" bestFit="1" customWidth="1"/>
    <col min="3580" max="3580" width="5" style="4" bestFit="1" customWidth="1"/>
    <col min="3581" max="3581" width="8.5703125" style="4" bestFit="1" customWidth="1"/>
    <col min="3582" max="3582" width="7.7109375" style="4" bestFit="1" customWidth="1"/>
    <col min="3583" max="3583" width="10.42578125" style="4" customWidth="1"/>
    <col min="3584" max="3584" width="9.7109375" style="4" customWidth="1"/>
    <col min="3585" max="3585" width="11" style="4" customWidth="1"/>
    <col min="3586" max="3586" width="14.140625" style="4" customWidth="1"/>
    <col min="3587" max="3587" width="10.5703125" style="4" bestFit="1" customWidth="1"/>
    <col min="3588" max="3590" width="11.7109375" style="4" customWidth="1"/>
    <col min="3591" max="3591" width="15" style="4" customWidth="1"/>
    <col min="3592" max="3592" width="11" style="4" customWidth="1"/>
    <col min="3593" max="3593" width="11.5703125" style="4" customWidth="1"/>
    <col min="3594" max="3595" width="11.7109375" style="4" customWidth="1"/>
    <col min="3596" max="3597" width="9.140625" style="4"/>
    <col min="3598" max="3598" width="11.7109375" style="4" customWidth="1"/>
    <col min="3599" max="3813" width="9.140625" style="4"/>
    <col min="3814" max="3814" width="14.28515625" style="4" bestFit="1" customWidth="1"/>
    <col min="3815" max="3815" width="15.42578125" style="4" bestFit="1" customWidth="1"/>
    <col min="3816" max="3816" width="27.5703125" style="4" bestFit="1" customWidth="1"/>
    <col min="3817" max="3817" width="13.5703125" style="4" bestFit="1" customWidth="1"/>
    <col min="3818" max="3818" width="7.85546875" style="4" bestFit="1" customWidth="1"/>
    <col min="3819" max="3819" width="12.5703125" style="4" bestFit="1" customWidth="1"/>
    <col min="3820" max="3820" width="10.140625" style="4" bestFit="1" customWidth="1"/>
    <col min="3821" max="3821" width="18.85546875" style="4" bestFit="1" customWidth="1"/>
    <col min="3822" max="3822" width="12.7109375" style="4" customWidth="1"/>
    <col min="3823" max="3823" width="16.5703125" style="4" customWidth="1"/>
    <col min="3824" max="3824" width="12.140625" style="4" bestFit="1" customWidth="1"/>
    <col min="3825" max="3825" width="4.42578125" style="4" bestFit="1" customWidth="1"/>
    <col min="3826" max="3826" width="5" style="4" bestFit="1" customWidth="1"/>
    <col min="3827" max="3835" width="4.42578125" style="4" bestFit="1" customWidth="1"/>
    <col min="3836" max="3836" width="5" style="4" bestFit="1" customWidth="1"/>
    <col min="3837" max="3837" width="8.5703125" style="4" bestFit="1" customWidth="1"/>
    <col min="3838" max="3838" width="7.7109375" style="4" bestFit="1" customWidth="1"/>
    <col min="3839" max="3839" width="10.42578125" style="4" customWidth="1"/>
    <col min="3840" max="3840" width="9.7109375" style="4" customWidth="1"/>
    <col min="3841" max="3841" width="11" style="4" customWidth="1"/>
    <col min="3842" max="3842" width="14.140625" style="4" customWidth="1"/>
    <col min="3843" max="3843" width="10.5703125" style="4" bestFit="1" customWidth="1"/>
    <col min="3844" max="3846" width="11.7109375" style="4" customWidth="1"/>
    <col min="3847" max="3847" width="15" style="4" customWidth="1"/>
    <col min="3848" max="3848" width="11" style="4" customWidth="1"/>
    <col min="3849" max="3849" width="11.5703125" style="4" customWidth="1"/>
    <col min="3850" max="3851" width="11.7109375" style="4" customWidth="1"/>
    <col min="3852" max="3853" width="9.140625" style="4"/>
    <col min="3854" max="3854" width="11.7109375" style="4" customWidth="1"/>
    <col min="3855" max="4069" width="9.140625" style="4"/>
    <col min="4070" max="4070" width="14.28515625" style="4" bestFit="1" customWidth="1"/>
    <col min="4071" max="4071" width="15.42578125" style="4" bestFit="1" customWidth="1"/>
    <col min="4072" max="4072" width="27.5703125" style="4" bestFit="1" customWidth="1"/>
    <col min="4073" max="4073" width="13.5703125" style="4" bestFit="1" customWidth="1"/>
    <col min="4074" max="4074" width="7.85546875" style="4" bestFit="1" customWidth="1"/>
    <col min="4075" max="4075" width="12.5703125" style="4" bestFit="1" customWidth="1"/>
    <col min="4076" max="4076" width="10.140625" style="4" bestFit="1" customWidth="1"/>
    <col min="4077" max="4077" width="18.85546875" style="4" bestFit="1" customWidth="1"/>
    <col min="4078" max="4078" width="12.7109375" style="4" customWidth="1"/>
    <col min="4079" max="4079" width="16.5703125" style="4" customWidth="1"/>
    <col min="4080" max="4080" width="12.140625" style="4" bestFit="1" customWidth="1"/>
    <col min="4081" max="4081" width="4.42578125" style="4" bestFit="1" customWidth="1"/>
    <col min="4082" max="4082" width="5" style="4" bestFit="1" customWidth="1"/>
    <col min="4083" max="4091" width="4.42578125" style="4" bestFit="1" customWidth="1"/>
    <col min="4092" max="4092" width="5" style="4" bestFit="1" customWidth="1"/>
    <col min="4093" max="4093" width="8.5703125" style="4" bestFit="1" customWidth="1"/>
    <col min="4094" max="4094" width="7.7109375" style="4" bestFit="1" customWidth="1"/>
    <col min="4095" max="4095" width="10.42578125" style="4" customWidth="1"/>
    <col min="4096" max="4096" width="9.7109375" style="4" customWidth="1"/>
    <col min="4097" max="4097" width="11" style="4" customWidth="1"/>
    <col min="4098" max="4098" width="14.140625" style="4" customWidth="1"/>
    <col min="4099" max="4099" width="10.5703125" style="4" bestFit="1" customWidth="1"/>
    <col min="4100" max="4102" width="11.7109375" style="4" customWidth="1"/>
    <col min="4103" max="4103" width="15" style="4" customWidth="1"/>
    <col min="4104" max="4104" width="11" style="4" customWidth="1"/>
    <col min="4105" max="4105" width="11.5703125" style="4" customWidth="1"/>
    <col min="4106" max="4107" width="11.7109375" style="4" customWidth="1"/>
    <col min="4108" max="4109" width="9.140625" style="4"/>
    <col min="4110" max="4110" width="11.7109375" style="4" customWidth="1"/>
    <col min="4111" max="4325" width="9.140625" style="4"/>
    <col min="4326" max="4326" width="14.28515625" style="4" bestFit="1" customWidth="1"/>
    <col min="4327" max="4327" width="15.42578125" style="4" bestFit="1" customWidth="1"/>
    <col min="4328" max="4328" width="27.5703125" style="4" bestFit="1" customWidth="1"/>
    <col min="4329" max="4329" width="13.5703125" style="4" bestFit="1" customWidth="1"/>
    <col min="4330" max="4330" width="7.85546875" style="4" bestFit="1" customWidth="1"/>
    <col min="4331" max="4331" width="12.5703125" style="4" bestFit="1" customWidth="1"/>
    <col min="4332" max="4332" width="10.140625" style="4" bestFit="1" customWidth="1"/>
    <col min="4333" max="4333" width="18.85546875" style="4" bestFit="1" customWidth="1"/>
    <col min="4334" max="4334" width="12.7109375" style="4" customWidth="1"/>
    <col min="4335" max="4335" width="16.5703125" style="4" customWidth="1"/>
    <col min="4336" max="4336" width="12.140625" style="4" bestFit="1" customWidth="1"/>
    <col min="4337" max="4337" width="4.42578125" style="4" bestFit="1" customWidth="1"/>
    <col min="4338" max="4338" width="5" style="4" bestFit="1" customWidth="1"/>
    <col min="4339" max="4347" width="4.42578125" style="4" bestFit="1" customWidth="1"/>
    <col min="4348" max="4348" width="5" style="4" bestFit="1" customWidth="1"/>
    <col min="4349" max="4349" width="8.5703125" style="4" bestFit="1" customWidth="1"/>
    <col min="4350" max="4350" width="7.7109375" style="4" bestFit="1" customWidth="1"/>
    <col min="4351" max="4351" width="10.42578125" style="4" customWidth="1"/>
    <col min="4352" max="4352" width="9.7109375" style="4" customWidth="1"/>
    <col min="4353" max="4353" width="11" style="4" customWidth="1"/>
    <col min="4354" max="4354" width="14.140625" style="4" customWidth="1"/>
    <col min="4355" max="4355" width="10.5703125" style="4" bestFit="1" customWidth="1"/>
    <col min="4356" max="4358" width="11.7109375" style="4" customWidth="1"/>
    <col min="4359" max="4359" width="15" style="4" customWidth="1"/>
    <col min="4360" max="4360" width="11" style="4" customWidth="1"/>
    <col min="4361" max="4361" width="11.5703125" style="4" customWidth="1"/>
    <col min="4362" max="4363" width="11.7109375" style="4" customWidth="1"/>
    <col min="4364" max="4365" width="9.140625" style="4"/>
    <col min="4366" max="4366" width="11.7109375" style="4" customWidth="1"/>
    <col min="4367" max="4581" width="9.140625" style="4"/>
    <col min="4582" max="4582" width="14.28515625" style="4" bestFit="1" customWidth="1"/>
    <col min="4583" max="4583" width="15.42578125" style="4" bestFit="1" customWidth="1"/>
    <col min="4584" max="4584" width="27.5703125" style="4" bestFit="1" customWidth="1"/>
    <col min="4585" max="4585" width="13.5703125" style="4" bestFit="1" customWidth="1"/>
    <col min="4586" max="4586" width="7.85546875" style="4" bestFit="1" customWidth="1"/>
    <col min="4587" max="4587" width="12.5703125" style="4" bestFit="1" customWidth="1"/>
    <col min="4588" max="4588" width="10.140625" style="4" bestFit="1" customWidth="1"/>
    <col min="4589" max="4589" width="18.85546875" style="4" bestFit="1" customWidth="1"/>
    <col min="4590" max="4590" width="12.7109375" style="4" customWidth="1"/>
    <col min="4591" max="4591" width="16.5703125" style="4" customWidth="1"/>
    <col min="4592" max="4592" width="12.140625" style="4" bestFit="1" customWidth="1"/>
    <col min="4593" max="4593" width="4.42578125" style="4" bestFit="1" customWidth="1"/>
    <col min="4594" max="4594" width="5" style="4" bestFit="1" customWidth="1"/>
    <col min="4595" max="4603" width="4.42578125" style="4" bestFit="1" customWidth="1"/>
    <col min="4604" max="4604" width="5" style="4" bestFit="1" customWidth="1"/>
    <col min="4605" max="4605" width="8.5703125" style="4" bestFit="1" customWidth="1"/>
    <col min="4606" max="4606" width="7.7109375" style="4" bestFit="1" customWidth="1"/>
    <col min="4607" max="4607" width="10.42578125" style="4" customWidth="1"/>
    <col min="4608" max="4608" width="9.7109375" style="4" customWidth="1"/>
    <col min="4609" max="4609" width="11" style="4" customWidth="1"/>
    <col min="4610" max="4610" width="14.140625" style="4" customWidth="1"/>
    <col min="4611" max="4611" width="10.5703125" style="4" bestFit="1" customWidth="1"/>
    <col min="4612" max="4614" width="11.7109375" style="4" customWidth="1"/>
    <col min="4615" max="4615" width="15" style="4" customWidth="1"/>
    <col min="4616" max="4616" width="11" style="4" customWidth="1"/>
    <col min="4617" max="4617" width="11.5703125" style="4" customWidth="1"/>
    <col min="4618" max="4619" width="11.7109375" style="4" customWidth="1"/>
    <col min="4620" max="4621" width="9.140625" style="4"/>
    <col min="4622" max="4622" width="11.7109375" style="4" customWidth="1"/>
    <col min="4623" max="4837" width="9.140625" style="4"/>
    <col min="4838" max="4838" width="14.28515625" style="4" bestFit="1" customWidth="1"/>
    <col min="4839" max="4839" width="15.42578125" style="4" bestFit="1" customWidth="1"/>
    <col min="4840" max="4840" width="27.5703125" style="4" bestFit="1" customWidth="1"/>
    <col min="4841" max="4841" width="13.5703125" style="4" bestFit="1" customWidth="1"/>
    <col min="4842" max="4842" width="7.85546875" style="4" bestFit="1" customWidth="1"/>
    <col min="4843" max="4843" width="12.5703125" style="4" bestFit="1" customWidth="1"/>
    <col min="4844" max="4844" width="10.140625" style="4" bestFit="1" customWidth="1"/>
    <col min="4845" max="4845" width="18.85546875" style="4" bestFit="1" customWidth="1"/>
    <col min="4846" max="4846" width="12.7109375" style="4" customWidth="1"/>
    <col min="4847" max="4847" width="16.5703125" style="4" customWidth="1"/>
    <col min="4848" max="4848" width="12.140625" style="4" bestFit="1" customWidth="1"/>
    <col min="4849" max="4849" width="4.42578125" style="4" bestFit="1" customWidth="1"/>
    <col min="4850" max="4850" width="5" style="4" bestFit="1" customWidth="1"/>
    <col min="4851" max="4859" width="4.42578125" style="4" bestFit="1" customWidth="1"/>
    <col min="4860" max="4860" width="5" style="4" bestFit="1" customWidth="1"/>
    <col min="4861" max="4861" width="8.5703125" style="4" bestFit="1" customWidth="1"/>
    <col min="4862" max="4862" width="7.7109375" style="4" bestFit="1" customWidth="1"/>
    <col min="4863" max="4863" width="10.42578125" style="4" customWidth="1"/>
    <col min="4864" max="4864" width="9.7109375" style="4" customWidth="1"/>
    <col min="4865" max="4865" width="11" style="4" customWidth="1"/>
    <col min="4866" max="4866" width="14.140625" style="4" customWidth="1"/>
    <col min="4867" max="4867" width="10.5703125" style="4" bestFit="1" customWidth="1"/>
    <col min="4868" max="4870" width="11.7109375" style="4" customWidth="1"/>
    <col min="4871" max="4871" width="15" style="4" customWidth="1"/>
    <col min="4872" max="4872" width="11" style="4" customWidth="1"/>
    <col min="4873" max="4873" width="11.5703125" style="4" customWidth="1"/>
    <col min="4874" max="4875" width="11.7109375" style="4" customWidth="1"/>
    <col min="4876" max="4877" width="9.140625" style="4"/>
    <col min="4878" max="4878" width="11.7109375" style="4" customWidth="1"/>
    <col min="4879" max="5093" width="9.140625" style="4"/>
    <col min="5094" max="5094" width="14.28515625" style="4" bestFit="1" customWidth="1"/>
    <col min="5095" max="5095" width="15.42578125" style="4" bestFit="1" customWidth="1"/>
    <col min="5096" max="5096" width="27.5703125" style="4" bestFit="1" customWidth="1"/>
    <col min="5097" max="5097" width="13.5703125" style="4" bestFit="1" customWidth="1"/>
    <col min="5098" max="5098" width="7.85546875" style="4" bestFit="1" customWidth="1"/>
    <col min="5099" max="5099" width="12.5703125" style="4" bestFit="1" customWidth="1"/>
    <col min="5100" max="5100" width="10.140625" style="4" bestFit="1" customWidth="1"/>
    <col min="5101" max="5101" width="18.85546875" style="4" bestFit="1" customWidth="1"/>
    <col min="5102" max="5102" width="12.7109375" style="4" customWidth="1"/>
    <col min="5103" max="5103" width="16.5703125" style="4" customWidth="1"/>
    <col min="5104" max="5104" width="12.140625" style="4" bestFit="1" customWidth="1"/>
    <col min="5105" max="5105" width="4.42578125" style="4" bestFit="1" customWidth="1"/>
    <col min="5106" max="5106" width="5" style="4" bestFit="1" customWidth="1"/>
    <col min="5107" max="5115" width="4.42578125" style="4" bestFit="1" customWidth="1"/>
    <col min="5116" max="5116" width="5" style="4" bestFit="1" customWidth="1"/>
    <col min="5117" max="5117" width="8.5703125" style="4" bestFit="1" customWidth="1"/>
    <col min="5118" max="5118" width="7.7109375" style="4" bestFit="1" customWidth="1"/>
    <col min="5119" max="5119" width="10.42578125" style="4" customWidth="1"/>
    <col min="5120" max="5120" width="9.7109375" style="4" customWidth="1"/>
    <col min="5121" max="5121" width="11" style="4" customWidth="1"/>
    <col min="5122" max="5122" width="14.140625" style="4" customWidth="1"/>
    <col min="5123" max="5123" width="10.5703125" style="4" bestFit="1" customWidth="1"/>
    <col min="5124" max="5126" width="11.7109375" style="4" customWidth="1"/>
    <col min="5127" max="5127" width="15" style="4" customWidth="1"/>
    <col min="5128" max="5128" width="11" style="4" customWidth="1"/>
    <col min="5129" max="5129" width="11.5703125" style="4" customWidth="1"/>
    <col min="5130" max="5131" width="11.7109375" style="4" customWidth="1"/>
    <col min="5132" max="5133" width="9.140625" style="4"/>
    <col min="5134" max="5134" width="11.7109375" style="4" customWidth="1"/>
    <col min="5135" max="5349" width="9.140625" style="4"/>
    <col min="5350" max="5350" width="14.28515625" style="4" bestFit="1" customWidth="1"/>
    <col min="5351" max="5351" width="15.42578125" style="4" bestFit="1" customWidth="1"/>
    <col min="5352" max="5352" width="27.5703125" style="4" bestFit="1" customWidth="1"/>
    <col min="5353" max="5353" width="13.5703125" style="4" bestFit="1" customWidth="1"/>
    <col min="5354" max="5354" width="7.85546875" style="4" bestFit="1" customWidth="1"/>
    <col min="5355" max="5355" width="12.5703125" style="4" bestFit="1" customWidth="1"/>
    <col min="5356" max="5356" width="10.140625" style="4" bestFit="1" customWidth="1"/>
    <col min="5357" max="5357" width="18.85546875" style="4" bestFit="1" customWidth="1"/>
    <col min="5358" max="5358" width="12.7109375" style="4" customWidth="1"/>
    <col min="5359" max="5359" width="16.5703125" style="4" customWidth="1"/>
    <col min="5360" max="5360" width="12.140625" style="4" bestFit="1" customWidth="1"/>
    <col min="5361" max="5361" width="4.42578125" style="4" bestFit="1" customWidth="1"/>
    <col min="5362" max="5362" width="5" style="4" bestFit="1" customWidth="1"/>
    <col min="5363" max="5371" width="4.42578125" style="4" bestFit="1" customWidth="1"/>
    <col min="5372" max="5372" width="5" style="4" bestFit="1" customWidth="1"/>
    <col min="5373" max="5373" width="8.5703125" style="4" bestFit="1" customWidth="1"/>
    <col min="5374" max="5374" width="7.7109375" style="4" bestFit="1" customWidth="1"/>
    <col min="5375" max="5375" width="10.42578125" style="4" customWidth="1"/>
    <col min="5376" max="5376" width="9.7109375" style="4" customWidth="1"/>
    <col min="5377" max="5377" width="11" style="4" customWidth="1"/>
    <col min="5378" max="5378" width="14.140625" style="4" customWidth="1"/>
    <col min="5379" max="5379" width="10.5703125" style="4" bestFit="1" customWidth="1"/>
    <col min="5380" max="5382" width="11.7109375" style="4" customWidth="1"/>
    <col min="5383" max="5383" width="15" style="4" customWidth="1"/>
    <col min="5384" max="5384" width="11" style="4" customWidth="1"/>
    <col min="5385" max="5385" width="11.5703125" style="4" customWidth="1"/>
    <col min="5386" max="5387" width="11.7109375" style="4" customWidth="1"/>
    <col min="5388" max="5389" width="9.140625" style="4"/>
    <col min="5390" max="5390" width="11.7109375" style="4" customWidth="1"/>
    <col min="5391" max="5605" width="9.140625" style="4"/>
    <col min="5606" max="5606" width="14.28515625" style="4" bestFit="1" customWidth="1"/>
    <col min="5607" max="5607" width="15.42578125" style="4" bestFit="1" customWidth="1"/>
    <col min="5608" max="5608" width="27.5703125" style="4" bestFit="1" customWidth="1"/>
    <col min="5609" max="5609" width="13.5703125" style="4" bestFit="1" customWidth="1"/>
    <col min="5610" max="5610" width="7.85546875" style="4" bestFit="1" customWidth="1"/>
    <col min="5611" max="5611" width="12.5703125" style="4" bestFit="1" customWidth="1"/>
    <col min="5612" max="5612" width="10.140625" style="4" bestFit="1" customWidth="1"/>
    <col min="5613" max="5613" width="18.85546875" style="4" bestFit="1" customWidth="1"/>
    <col min="5614" max="5614" width="12.7109375" style="4" customWidth="1"/>
    <col min="5615" max="5615" width="16.5703125" style="4" customWidth="1"/>
    <col min="5616" max="5616" width="12.140625" style="4" bestFit="1" customWidth="1"/>
    <col min="5617" max="5617" width="4.42578125" style="4" bestFit="1" customWidth="1"/>
    <col min="5618" max="5618" width="5" style="4" bestFit="1" customWidth="1"/>
    <col min="5619" max="5627" width="4.42578125" style="4" bestFit="1" customWidth="1"/>
    <col min="5628" max="5628" width="5" style="4" bestFit="1" customWidth="1"/>
    <col min="5629" max="5629" width="8.5703125" style="4" bestFit="1" customWidth="1"/>
    <col min="5630" max="5630" width="7.7109375" style="4" bestFit="1" customWidth="1"/>
    <col min="5631" max="5631" width="10.42578125" style="4" customWidth="1"/>
    <col min="5632" max="5632" width="9.7109375" style="4" customWidth="1"/>
    <col min="5633" max="5633" width="11" style="4" customWidth="1"/>
    <col min="5634" max="5634" width="14.140625" style="4" customWidth="1"/>
    <col min="5635" max="5635" width="10.5703125" style="4" bestFit="1" customWidth="1"/>
    <col min="5636" max="5638" width="11.7109375" style="4" customWidth="1"/>
    <col min="5639" max="5639" width="15" style="4" customWidth="1"/>
    <col min="5640" max="5640" width="11" style="4" customWidth="1"/>
    <col min="5641" max="5641" width="11.5703125" style="4" customWidth="1"/>
    <col min="5642" max="5643" width="11.7109375" style="4" customWidth="1"/>
    <col min="5644" max="5645" width="9.140625" style="4"/>
    <col min="5646" max="5646" width="11.7109375" style="4" customWidth="1"/>
    <col min="5647" max="5861" width="9.140625" style="4"/>
    <col min="5862" max="5862" width="14.28515625" style="4" bestFit="1" customWidth="1"/>
    <col min="5863" max="5863" width="15.42578125" style="4" bestFit="1" customWidth="1"/>
    <col min="5864" max="5864" width="27.5703125" style="4" bestFit="1" customWidth="1"/>
    <col min="5865" max="5865" width="13.5703125" style="4" bestFit="1" customWidth="1"/>
    <col min="5866" max="5866" width="7.85546875" style="4" bestFit="1" customWidth="1"/>
    <col min="5867" max="5867" width="12.5703125" style="4" bestFit="1" customWidth="1"/>
    <col min="5868" max="5868" width="10.140625" style="4" bestFit="1" customWidth="1"/>
    <col min="5869" max="5869" width="18.85546875" style="4" bestFit="1" customWidth="1"/>
    <col min="5870" max="5870" width="12.7109375" style="4" customWidth="1"/>
    <col min="5871" max="5871" width="16.5703125" style="4" customWidth="1"/>
    <col min="5872" max="5872" width="12.140625" style="4" bestFit="1" customWidth="1"/>
    <col min="5873" max="5873" width="4.42578125" style="4" bestFit="1" customWidth="1"/>
    <col min="5874" max="5874" width="5" style="4" bestFit="1" customWidth="1"/>
    <col min="5875" max="5883" width="4.42578125" style="4" bestFit="1" customWidth="1"/>
    <col min="5884" max="5884" width="5" style="4" bestFit="1" customWidth="1"/>
    <col min="5885" max="5885" width="8.5703125" style="4" bestFit="1" customWidth="1"/>
    <col min="5886" max="5886" width="7.7109375" style="4" bestFit="1" customWidth="1"/>
    <col min="5887" max="5887" width="10.42578125" style="4" customWidth="1"/>
    <col min="5888" max="5888" width="9.7109375" style="4" customWidth="1"/>
    <col min="5889" max="5889" width="11" style="4" customWidth="1"/>
    <col min="5890" max="5890" width="14.140625" style="4" customWidth="1"/>
    <col min="5891" max="5891" width="10.5703125" style="4" bestFit="1" customWidth="1"/>
    <col min="5892" max="5894" width="11.7109375" style="4" customWidth="1"/>
    <col min="5895" max="5895" width="15" style="4" customWidth="1"/>
    <col min="5896" max="5896" width="11" style="4" customWidth="1"/>
    <col min="5897" max="5897" width="11.5703125" style="4" customWidth="1"/>
    <col min="5898" max="5899" width="11.7109375" style="4" customWidth="1"/>
    <col min="5900" max="5901" width="9.140625" style="4"/>
    <col min="5902" max="5902" width="11.7109375" style="4" customWidth="1"/>
    <col min="5903" max="6117" width="9.140625" style="4"/>
    <col min="6118" max="6118" width="14.28515625" style="4" bestFit="1" customWidth="1"/>
    <col min="6119" max="6119" width="15.42578125" style="4" bestFit="1" customWidth="1"/>
    <col min="6120" max="6120" width="27.5703125" style="4" bestFit="1" customWidth="1"/>
    <col min="6121" max="6121" width="13.5703125" style="4" bestFit="1" customWidth="1"/>
    <col min="6122" max="6122" width="7.85546875" style="4" bestFit="1" customWidth="1"/>
    <col min="6123" max="6123" width="12.5703125" style="4" bestFit="1" customWidth="1"/>
    <col min="6124" max="6124" width="10.140625" style="4" bestFit="1" customWidth="1"/>
    <col min="6125" max="6125" width="18.85546875" style="4" bestFit="1" customWidth="1"/>
    <col min="6126" max="6126" width="12.7109375" style="4" customWidth="1"/>
    <col min="6127" max="6127" width="16.5703125" style="4" customWidth="1"/>
    <col min="6128" max="6128" width="12.140625" style="4" bestFit="1" customWidth="1"/>
    <col min="6129" max="6129" width="4.42578125" style="4" bestFit="1" customWidth="1"/>
    <col min="6130" max="6130" width="5" style="4" bestFit="1" customWidth="1"/>
    <col min="6131" max="6139" width="4.42578125" style="4" bestFit="1" customWidth="1"/>
    <col min="6140" max="6140" width="5" style="4" bestFit="1" customWidth="1"/>
    <col min="6141" max="6141" width="8.5703125" style="4" bestFit="1" customWidth="1"/>
    <col min="6142" max="6142" width="7.7109375" style="4" bestFit="1" customWidth="1"/>
    <col min="6143" max="6143" width="10.42578125" style="4" customWidth="1"/>
    <col min="6144" max="6144" width="9.7109375" style="4" customWidth="1"/>
    <col min="6145" max="6145" width="11" style="4" customWidth="1"/>
    <col min="6146" max="6146" width="14.140625" style="4" customWidth="1"/>
    <col min="6147" max="6147" width="10.5703125" style="4" bestFit="1" customWidth="1"/>
    <col min="6148" max="6150" width="11.7109375" style="4" customWidth="1"/>
    <col min="6151" max="6151" width="15" style="4" customWidth="1"/>
    <col min="6152" max="6152" width="11" style="4" customWidth="1"/>
    <col min="6153" max="6153" width="11.5703125" style="4" customWidth="1"/>
    <col min="6154" max="6155" width="11.7109375" style="4" customWidth="1"/>
    <col min="6156" max="6157" width="9.140625" style="4"/>
    <col min="6158" max="6158" width="11.7109375" style="4" customWidth="1"/>
    <col min="6159" max="6373" width="9.140625" style="4"/>
    <col min="6374" max="6374" width="14.28515625" style="4" bestFit="1" customWidth="1"/>
    <col min="6375" max="6375" width="15.42578125" style="4" bestFit="1" customWidth="1"/>
    <col min="6376" max="6376" width="27.5703125" style="4" bestFit="1" customWidth="1"/>
    <col min="6377" max="6377" width="13.5703125" style="4" bestFit="1" customWidth="1"/>
    <col min="6378" max="6378" width="7.85546875" style="4" bestFit="1" customWidth="1"/>
    <col min="6379" max="6379" width="12.5703125" style="4" bestFit="1" customWidth="1"/>
    <col min="6380" max="6380" width="10.140625" style="4" bestFit="1" customWidth="1"/>
    <col min="6381" max="6381" width="18.85546875" style="4" bestFit="1" customWidth="1"/>
    <col min="6382" max="6382" width="12.7109375" style="4" customWidth="1"/>
    <col min="6383" max="6383" width="16.5703125" style="4" customWidth="1"/>
    <col min="6384" max="6384" width="12.140625" style="4" bestFit="1" customWidth="1"/>
    <col min="6385" max="6385" width="4.42578125" style="4" bestFit="1" customWidth="1"/>
    <col min="6386" max="6386" width="5" style="4" bestFit="1" customWidth="1"/>
    <col min="6387" max="6395" width="4.42578125" style="4" bestFit="1" customWidth="1"/>
    <col min="6396" max="6396" width="5" style="4" bestFit="1" customWidth="1"/>
    <col min="6397" max="6397" width="8.5703125" style="4" bestFit="1" customWidth="1"/>
    <col min="6398" max="6398" width="7.7109375" style="4" bestFit="1" customWidth="1"/>
    <col min="6399" max="6399" width="10.42578125" style="4" customWidth="1"/>
    <col min="6400" max="6400" width="9.7109375" style="4" customWidth="1"/>
    <col min="6401" max="6401" width="11" style="4" customWidth="1"/>
    <col min="6402" max="6402" width="14.140625" style="4" customWidth="1"/>
    <col min="6403" max="6403" width="10.5703125" style="4" bestFit="1" customWidth="1"/>
    <col min="6404" max="6406" width="11.7109375" style="4" customWidth="1"/>
    <col min="6407" max="6407" width="15" style="4" customWidth="1"/>
    <col min="6408" max="6408" width="11" style="4" customWidth="1"/>
    <col min="6409" max="6409" width="11.5703125" style="4" customWidth="1"/>
    <col min="6410" max="6411" width="11.7109375" style="4" customWidth="1"/>
    <col min="6412" max="6413" width="9.140625" style="4"/>
    <col min="6414" max="6414" width="11.7109375" style="4" customWidth="1"/>
    <col min="6415" max="6629" width="9.140625" style="4"/>
    <col min="6630" max="6630" width="14.28515625" style="4" bestFit="1" customWidth="1"/>
    <col min="6631" max="6631" width="15.42578125" style="4" bestFit="1" customWidth="1"/>
    <col min="6632" max="6632" width="27.5703125" style="4" bestFit="1" customWidth="1"/>
    <col min="6633" max="6633" width="13.5703125" style="4" bestFit="1" customWidth="1"/>
    <col min="6634" max="6634" width="7.85546875" style="4" bestFit="1" customWidth="1"/>
    <col min="6635" max="6635" width="12.5703125" style="4" bestFit="1" customWidth="1"/>
    <col min="6636" max="6636" width="10.140625" style="4" bestFit="1" customWidth="1"/>
    <col min="6637" max="6637" width="18.85546875" style="4" bestFit="1" customWidth="1"/>
    <col min="6638" max="6638" width="12.7109375" style="4" customWidth="1"/>
    <col min="6639" max="6639" width="16.5703125" style="4" customWidth="1"/>
    <col min="6640" max="6640" width="12.140625" style="4" bestFit="1" customWidth="1"/>
    <col min="6641" max="6641" width="4.42578125" style="4" bestFit="1" customWidth="1"/>
    <col min="6642" max="6642" width="5" style="4" bestFit="1" customWidth="1"/>
    <col min="6643" max="6651" width="4.42578125" style="4" bestFit="1" customWidth="1"/>
    <col min="6652" max="6652" width="5" style="4" bestFit="1" customWidth="1"/>
    <col min="6653" max="6653" width="8.5703125" style="4" bestFit="1" customWidth="1"/>
    <col min="6654" max="6654" width="7.7109375" style="4" bestFit="1" customWidth="1"/>
    <col min="6655" max="6655" width="10.42578125" style="4" customWidth="1"/>
    <col min="6656" max="6656" width="9.7109375" style="4" customWidth="1"/>
    <col min="6657" max="6657" width="11" style="4" customWidth="1"/>
    <col min="6658" max="6658" width="14.140625" style="4" customWidth="1"/>
    <col min="6659" max="6659" width="10.5703125" style="4" bestFit="1" customWidth="1"/>
    <col min="6660" max="6662" width="11.7109375" style="4" customWidth="1"/>
    <col min="6663" max="6663" width="15" style="4" customWidth="1"/>
    <col min="6664" max="6664" width="11" style="4" customWidth="1"/>
    <col min="6665" max="6665" width="11.5703125" style="4" customWidth="1"/>
    <col min="6666" max="6667" width="11.7109375" style="4" customWidth="1"/>
    <col min="6668" max="6669" width="9.140625" style="4"/>
    <col min="6670" max="6670" width="11.7109375" style="4" customWidth="1"/>
    <col min="6671" max="6885" width="9.140625" style="4"/>
    <col min="6886" max="6886" width="14.28515625" style="4" bestFit="1" customWidth="1"/>
    <col min="6887" max="6887" width="15.42578125" style="4" bestFit="1" customWidth="1"/>
    <col min="6888" max="6888" width="27.5703125" style="4" bestFit="1" customWidth="1"/>
    <col min="6889" max="6889" width="13.5703125" style="4" bestFit="1" customWidth="1"/>
    <col min="6890" max="6890" width="7.85546875" style="4" bestFit="1" customWidth="1"/>
    <col min="6891" max="6891" width="12.5703125" style="4" bestFit="1" customWidth="1"/>
    <col min="6892" max="6892" width="10.140625" style="4" bestFit="1" customWidth="1"/>
    <col min="6893" max="6893" width="18.85546875" style="4" bestFit="1" customWidth="1"/>
    <col min="6894" max="6894" width="12.7109375" style="4" customWidth="1"/>
    <col min="6895" max="6895" width="16.5703125" style="4" customWidth="1"/>
    <col min="6896" max="6896" width="12.140625" style="4" bestFit="1" customWidth="1"/>
    <col min="6897" max="6897" width="4.42578125" style="4" bestFit="1" customWidth="1"/>
    <col min="6898" max="6898" width="5" style="4" bestFit="1" customWidth="1"/>
    <col min="6899" max="6907" width="4.42578125" style="4" bestFit="1" customWidth="1"/>
    <col min="6908" max="6908" width="5" style="4" bestFit="1" customWidth="1"/>
    <col min="6909" max="6909" width="8.5703125" style="4" bestFit="1" customWidth="1"/>
    <col min="6910" max="6910" width="7.7109375" style="4" bestFit="1" customWidth="1"/>
    <col min="6911" max="6911" width="10.42578125" style="4" customWidth="1"/>
    <col min="6912" max="6912" width="9.7109375" style="4" customWidth="1"/>
    <col min="6913" max="6913" width="11" style="4" customWidth="1"/>
    <col min="6914" max="6914" width="14.140625" style="4" customWidth="1"/>
    <col min="6915" max="6915" width="10.5703125" style="4" bestFit="1" customWidth="1"/>
    <col min="6916" max="6918" width="11.7109375" style="4" customWidth="1"/>
    <col min="6919" max="6919" width="15" style="4" customWidth="1"/>
    <col min="6920" max="6920" width="11" style="4" customWidth="1"/>
    <col min="6921" max="6921" width="11.5703125" style="4" customWidth="1"/>
    <col min="6922" max="6923" width="11.7109375" style="4" customWidth="1"/>
    <col min="6924" max="6925" width="9.140625" style="4"/>
    <col min="6926" max="6926" width="11.7109375" style="4" customWidth="1"/>
    <col min="6927" max="7141" width="9.140625" style="4"/>
    <col min="7142" max="7142" width="14.28515625" style="4" bestFit="1" customWidth="1"/>
    <col min="7143" max="7143" width="15.42578125" style="4" bestFit="1" customWidth="1"/>
    <col min="7144" max="7144" width="27.5703125" style="4" bestFit="1" customWidth="1"/>
    <col min="7145" max="7145" width="13.5703125" style="4" bestFit="1" customWidth="1"/>
    <col min="7146" max="7146" width="7.85546875" style="4" bestFit="1" customWidth="1"/>
    <col min="7147" max="7147" width="12.5703125" style="4" bestFit="1" customWidth="1"/>
    <col min="7148" max="7148" width="10.140625" style="4" bestFit="1" customWidth="1"/>
    <col min="7149" max="7149" width="18.85546875" style="4" bestFit="1" customWidth="1"/>
    <col min="7150" max="7150" width="12.7109375" style="4" customWidth="1"/>
    <col min="7151" max="7151" width="16.5703125" style="4" customWidth="1"/>
    <col min="7152" max="7152" width="12.140625" style="4" bestFit="1" customWidth="1"/>
    <col min="7153" max="7153" width="4.42578125" style="4" bestFit="1" customWidth="1"/>
    <col min="7154" max="7154" width="5" style="4" bestFit="1" customWidth="1"/>
    <col min="7155" max="7163" width="4.42578125" style="4" bestFit="1" customWidth="1"/>
    <col min="7164" max="7164" width="5" style="4" bestFit="1" customWidth="1"/>
    <col min="7165" max="7165" width="8.5703125" style="4" bestFit="1" customWidth="1"/>
    <col min="7166" max="7166" width="7.7109375" style="4" bestFit="1" customWidth="1"/>
    <col min="7167" max="7167" width="10.42578125" style="4" customWidth="1"/>
    <col min="7168" max="7168" width="9.7109375" style="4" customWidth="1"/>
    <col min="7169" max="7169" width="11" style="4" customWidth="1"/>
    <col min="7170" max="7170" width="14.140625" style="4" customWidth="1"/>
    <col min="7171" max="7171" width="10.5703125" style="4" bestFit="1" customWidth="1"/>
    <col min="7172" max="7174" width="11.7109375" style="4" customWidth="1"/>
    <col min="7175" max="7175" width="15" style="4" customWidth="1"/>
    <col min="7176" max="7176" width="11" style="4" customWidth="1"/>
    <col min="7177" max="7177" width="11.5703125" style="4" customWidth="1"/>
    <col min="7178" max="7179" width="11.7109375" style="4" customWidth="1"/>
    <col min="7180" max="7181" width="9.140625" style="4"/>
    <col min="7182" max="7182" width="11.7109375" style="4" customWidth="1"/>
    <col min="7183" max="7397" width="9.140625" style="4"/>
    <col min="7398" max="7398" width="14.28515625" style="4" bestFit="1" customWidth="1"/>
    <col min="7399" max="7399" width="15.42578125" style="4" bestFit="1" customWidth="1"/>
    <col min="7400" max="7400" width="27.5703125" style="4" bestFit="1" customWidth="1"/>
    <col min="7401" max="7401" width="13.5703125" style="4" bestFit="1" customWidth="1"/>
    <col min="7402" max="7402" width="7.85546875" style="4" bestFit="1" customWidth="1"/>
    <col min="7403" max="7403" width="12.5703125" style="4" bestFit="1" customWidth="1"/>
    <col min="7404" max="7404" width="10.140625" style="4" bestFit="1" customWidth="1"/>
    <col min="7405" max="7405" width="18.85546875" style="4" bestFit="1" customWidth="1"/>
    <col min="7406" max="7406" width="12.7109375" style="4" customWidth="1"/>
    <col min="7407" max="7407" width="16.5703125" style="4" customWidth="1"/>
    <col min="7408" max="7408" width="12.140625" style="4" bestFit="1" customWidth="1"/>
    <col min="7409" max="7409" width="4.42578125" style="4" bestFit="1" customWidth="1"/>
    <col min="7410" max="7410" width="5" style="4" bestFit="1" customWidth="1"/>
    <col min="7411" max="7419" width="4.42578125" style="4" bestFit="1" customWidth="1"/>
    <col min="7420" max="7420" width="5" style="4" bestFit="1" customWidth="1"/>
    <col min="7421" max="7421" width="8.5703125" style="4" bestFit="1" customWidth="1"/>
    <col min="7422" max="7422" width="7.7109375" style="4" bestFit="1" customWidth="1"/>
    <col min="7423" max="7423" width="10.42578125" style="4" customWidth="1"/>
    <col min="7424" max="7424" width="9.7109375" style="4" customWidth="1"/>
    <col min="7425" max="7425" width="11" style="4" customWidth="1"/>
    <col min="7426" max="7426" width="14.140625" style="4" customWidth="1"/>
    <col min="7427" max="7427" width="10.5703125" style="4" bestFit="1" customWidth="1"/>
    <col min="7428" max="7430" width="11.7109375" style="4" customWidth="1"/>
    <col min="7431" max="7431" width="15" style="4" customWidth="1"/>
    <col min="7432" max="7432" width="11" style="4" customWidth="1"/>
    <col min="7433" max="7433" width="11.5703125" style="4" customWidth="1"/>
    <col min="7434" max="7435" width="11.7109375" style="4" customWidth="1"/>
    <col min="7436" max="7437" width="9.140625" style="4"/>
    <col min="7438" max="7438" width="11.7109375" style="4" customWidth="1"/>
    <col min="7439" max="7653" width="9.140625" style="4"/>
    <col min="7654" max="7654" width="14.28515625" style="4" bestFit="1" customWidth="1"/>
    <col min="7655" max="7655" width="15.42578125" style="4" bestFit="1" customWidth="1"/>
    <col min="7656" max="7656" width="27.5703125" style="4" bestFit="1" customWidth="1"/>
    <col min="7657" max="7657" width="13.5703125" style="4" bestFit="1" customWidth="1"/>
    <col min="7658" max="7658" width="7.85546875" style="4" bestFit="1" customWidth="1"/>
    <col min="7659" max="7659" width="12.5703125" style="4" bestFit="1" customWidth="1"/>
    <col min="7660" max="7660" width="10.140625" style="4" bestFit="1" customWidth="1"/>
    <col min="7661" max="7661" width="18.85546875" style="4" bestFit="1" customWidth="1"/>
    <col min="7662" max="7662" width="12.7109375" style="4" customWidth="1"/>
    <col min="7663" max="7663" width="16.5703125" style="4" customWidth="1"/>
    <col min="7664" max="7664" width="12.140625" style="4" bestFit="1" customWidth="1"/>
    <col min="7665" max="7665" width="4.42578125" style="4" bestFit="1" customWidth="1"/>
    <col min="7666" max="7666" width="5" style="4" bestFit="1" customWidth="1"/>
    <col min="7667" max="7675" width="4.42578125" style="4" bestFit="1" customWidth="1"/>
    <col min="7676" max="7676" width="5" style="4" bestFit="1" customWidth="1"/>
    <col min="7677" max="7677" width="8.5703125" style="4" bestFit="1" customWidth="1"/>
    <col min="7678" max="7678" width="7.7109375" style="4" bestFit="1" customWidth="1"/>
    <col min="7679" max="7679" width="10.42578125" style="4" customWidth="1"/>
    <col min="7680" max="7680" width="9.7109375" style="4" customWidth="1"/>
    <col min="7681" max="7681" width="11" style="4" customWidth="1"/>
    <col min="7682" max="7682" width="14.140625" style="4" customWidth="1"/>
    <col min="7683" max="7683" width="10.5703125" style="4" bestFit="1" customWidth="1"/>
    <col min="7684" max="7686" width="11.7109375" style="4" customWidth="1"/>
    <col min="7687" max="7687" width="15" style="4" customWidth="1"/>
    <col min="7688" max="7688" width="11" style="4" customWidth="1"/>
    <col min="7689" max="7689" width="11.5703125" style="4" customWidth="1"/>
    <col min="7690" max="7691" width="11.7109375" style="4" customWidth="1"/>
    <col min="7692" max="7693" width="9.140625" style="4"/>
    <col min="7694" max="7694" width="11.7109375" style="4" customWidth="1"/>
    <col min="7695" max="7909" width="9.140625" style="4"/>
    <col min="7910" max="7910" width="14.28515625" style="4" bestFit="1" customWidth="1"/>
    <col min="7911" max="7911" width="15.42578125" style="4" bestFit="1" customWidth="1"/>
    <col min="7912" max="7912" width="27.5703125" style="4" bestFit="1" customWidth="1"/>
    <col min="7913" max="7913" width="13.5703125" style="4" bestFit="1" customWidth="1"/>
    <col min="7914" max="7914" width="7.85546875" style="4" bestFit="1" customWidth="1"/>
    <col min="7915" max="7915" width="12.5703125" style="4" bestFit="1" customWidth="1"/>
    <col min="7916" max="7916" width="10.140625" style="4" bestFit="1" customWidth="1"/>
    <col min="7917" max="7917" width="18.85546875" style="4" bestFit="1" customWidth="1"/>
    <col min="7918" max="7918" width="12.7109375" style="4" customWidth="1"/>
    <col min="7919" max="7919" width="16.5703125" style="4" customWidth="1"/>
    <col min="7920" max="7920" width="12.140625" style="4" bestFit="1" customWidth="1"/>
    <col min="7921" max="7921" width="4.42578125" style="4" bestFit="1" customWidth="1"/>
    <col min="7922" max="7922" width="5" style="4" bestFit="1" customWidth="1"/>
    <col min="7923" max="7931" width="4.42578125" style="4" bestFit="1" customWidth="1"/>
    <col min="7932" max="7932" width="5" style="4" bestFit="1" customWidth="1"/>
    <col min="7933" max="7933" width="8.5703125" style="4" bestFit="1" customWidth="1"/>
    <col min="7934" max="7934" width="7.7109375" style="4" bestFit="1" customWidth="1"/>
    <col min="7935" max="7935" width="10.42578125" style="4" customWidth="1"/>
    <col min="7936" max="7936" width="9.7109375" style="4" customWidth="1"/>
    <col min="7937" max="7937" width="11" style="4" customWidth="1"/>
    <col min="7938" max="7938" width="14.140625" style="4" customWidth="1"/>
    <col min="7939" max="7939" width="10.5703125" style="4" bestFit="1" customWidth="1"/>
    <col min="7940" max="7942" width="11.7109375" style="4" customWidth="1"/>
    <col min="7943" max="7943" width="15" style="4" customWidth="1"/>
    <col min="7944" max="7944" width="11" style="4" customWidth="1"/>
    <col min="7945" max="7945" width="11.5703125" style="4" customWidth="1"/>
    <col min="7946" max="7947" width="11.7109375" style="4" customWidth="1"/>
    <col min="7948" max="7949" width="9.140625" style="4"/>
    <col min="7950" max="7950" width="11.7109375" style="4" customWidth="1"/>
    <col min="7951" max="8165" width="9.140625" style="4"/>
    <col min="8166" max="8166" width="14.28515625" style="4" bestFit="1" customWidth="1"/>
    <col min="8167" max="8167" width="15.42578125" style="4" bestFit="1" customWidth="1"/>
    <col min="8168" max="8168" width="27.5703125" style="4" bestFit="1" customWidth="1"/>
    <col min="8169" max="8169" width="13.5703125" style="4" bestFit="1" customWidth="1"/>
    <col min="8170" max="8170" width="7.85546875" style="4" bestFit="1" customWidth="1"/>
    <col min="8171" max="8171" width="12.5703125" style="4" bestFit="1" customWidth="1"/>
    <col min="8172" max="8172" width="10.140625" style="4" bestFit="1" customWidth="1"/>
    <col min="8173" max="8173" width="18.85546875" style="4" bestFit="1" customWidth="1"/>
    <col min="8174" max="8174" width="12.7109375" style="4" customWidth="1"/>
    <col min="8175" max="8175" width="16.5703125" style="4" customWidth="1"/>
    <col min="8176" max="8176" width="12.140625" style="4" bestFit="1" customWidth="1"/>
    <col min="8177" max="8177" width="4.42578125" style="4" bestFit="1" customWidth="1"/>
    <col min="8178" max="8178" width="5" style="4" bestFit="1" customWidth="1"/>
    <col min="8179" max="8187" width="4.42578125" style="4" bestFit="1" customWidth="1"/>
    <col min="8188" max="8188" width="5" style="4" bestFit="1" customWidth="1"/>
    <col min="8189" max="8189" width="8.5703125" style="4" bestFit="1" customWidth="1"/>
    <col min="8190" max="8190" width="7.7109375" style="4" bestFit="1" customWidth="1"/>
    <col min="8191" max="8191" width="10.42578125" style="4" customWidth="1"/>
    <col min="8192" max="8192" width="9.7109375" style="4" customWidth="1"/>
    <col min="8193" max="8193" width="11" style="4" customWidth="1"/>
    <col min="8194" max="8194" width="14.140625" style="4" customWidth="1"/>
    <col min="8195" max="8195" width="10.5703125" style="4" bestFit="1" customWidth="1"/>
    <col min="8196" max="8198" width="11.7109375" style="4" customWidth="1"/>
    <col min="8199" max="8199" width="15" style="4" customWidth="1"/>
    <col min="8200" max="8200" width="11" style="4" customWidth="1"/>
    <col min="8201" max="8201" width="11.5703125" style="4" customWidth="1"/>
    <col min="8202" max="8203" width="11.7109375" style="4" customWidth="1"/>
    <col min="8204" max="8205" width="9.140625" style="4"/>
    <col min="8206" max="8206" width="11.7109375" style="4" customWidth="1"/>
    <col min="8207" max="8421" width="9.140625" style="4"/>
    <col min="8422" max="8422" width="14.28515625" style="4" bestFit="1" customWidth="1"/>
    <col min="8423" max="8423" width="15.42578125" style="4" bestFit="1" customWidth="1"/>
    <col min="8424" max="8424" width="27.5703125" style="4" bestFit="1" customWidth="1"/>
    <col min="8425" max="8425" width="13.5703125" style="4" bestFit="1" customWidth="1"/>
    <col min="8426" max="8426" width="7.85546875" style="4" bestFit="1" customWidth="1"/>
    <col min="8427" max="8427" width="12.5703125" style="4" bestFit="1" customWidth="1"/>
    <col min="8428" max="8428" width="10.140625" style="4" bestFit="1" customWidth="1"/>
    <col min="8429" max="8429" width="18.85546875" style="4" bestFit="1" customWidth="1"/>
    <col min="8430" max="8430" width="12.7109375" style="4" customWidth="1"/>
    <col min="8431" max="8431" width="16.5703125" style="4" customWidth="1"/>
    <col min="8432" max="8432" width="12.140625" style="4" bestFit="1" customWidth="1"/>
    <col min="8433" max="8433" width="4.42578125" style="4" bestFit="1" customWidth="1"/>
    <col min="8434" max="8434" width="5" style="4" bestFit="1" customWidth="1"/>
    <col min="8435" max="8443" width="4.42578125" style="4" bestFit="1" customWidth="1"/>
    <col min="8444" max="8444" width="5" style="4" bestFit="1" customWidth="1"/>
    <col min="8445" max="8445" width="8.5703125" style="4" bestFit="1" customWidth="1"/>
    <col min="8446" max="8446" width="7.7109375" style="4" bestFit="1" customWidth="1"/>
    <col min="8447" max="8447" width="10.42578125" style="4" customWidth="1"/>
    <col min="8448" max="8448" width="9.7109375" style="4" customWidth="1"/>
    <col min="8449" max="8449" width="11" style="4" customWidth="1"/>
    <col min="8450" max="8450" width="14.140625" style="4" customWidth="1"/>
    <col min="8451" max="8451" width="10.5703125" style="4" bestFit="1" customWidth="1"/>
    <col min="8452" max="8454" width="11.7109375" style="4" customWidth="1"/>
    <col min="8455" max="8455" width="15" style="4" customWidth="1"/>
    <col min="8456" max="8456" width="11" style="4" customWidth="1"/>
    <col min="8457" max="8457" width="11.5703125" style="4" customWidth="1"/>
    <col min="8458" max="8459" width="11.7109375" style="4" customWidth="1"/>
    <col min="8460" max="8461" width="9.140625" style="4"/>
    <col min="8462" max="8462" width="11.7109375" style="4" customWidth="1"/>
    <col min="8463" max="8677" width="9.140625" style="4"/>
    <col min="8678" max="8678" width="14.28515625" style="4" bestFit="1" customWidth="1"/>
    <col min="8679" max="8679" width="15.42578125" style="4" bestFit="1" customWidth="1"/>
    <col min="8680" max="8680" width="27.5703125" style="4" bestFit="1" customWidth="1"/>
    <col min="8681" max="8681" width="13.5703125" style="4" bestFit="1" customWidth="1"/>
    <col min="8682" max="8682" width="7.85546875" style="4" bestFit="1" customWidth="1"/>
    <col min="8683" max="8683" width="12.5703125" style="4" bestFit="1" customWidth="1"/>
    <col min="8684" max="8684" width="10.140625" style="4" bestFit="1" customWidth="1"/>
    <col min="8685" max="8685" width="18.85546875" style="4" bestFit="1" customWidth="1"/>
    <col min="8686" max="8686" width="12.7109375" style="4" customWidth="1"/>
    <col min="8687" max="8687" width="16.5703125" style="4" customWidth="1"/>
    <col min="8688" max="8688" width="12.140625" style="4" bestFit="1" customWidth="1"/>
    <col min="8689" max="8689" width="4.42578125" style="4" bestFit="1" customWidth="1"/>
    <col min="8690" max="8690" width="5" style="4" bestFit="1" customWidth="1"/>
    <col min="8691" max="8699" width="4.42578125" style="4" bestFit="1" customWidth="1"/>
    <col min="8700" max="8700" width="5" style="4" bestFit="1" customWidth="1"/>
    <col min="8701" max="8701" width="8.5703125" style="4" bestFit="1" customWidth="1"/>
    <col min="8702" max="8702" width="7.7109375" style="4" bestFit="1" customWidth="1"/>
    <col min="8703" max="8703" width="10.42578125" style="4" customWidth="1"/>
    <col min="8704" max="8704" width="9.7109375" style="4" customWidth="1"/>
    <col min="8705" max="8705" width="11" style="4" customWidth="1"/>
    <col min="8706" max="8706" width="14.140625" style="4" customWidth="1"/>
    <col min="8707" max="8707" width="10.5703125" style="4" bestFit="1" customWidth="1"/>
    <col min="8708" max="8710" width="11.7109375" style="4" customWidth="1"/>
    <col min="8711" max="8711" width="15" style="4" customWidth="1"/>
    <col min="8712" max="8712" width="11" style="4" customWidth="1"/>
    <col min="8713" max="8713" width="11.5703125" style="4" customWidth="1"/>
    <col min="8714" max="8715" width="11.7109375" style="4" customWidth="1"/>
    <col min="8716" max="8717" width="9.140625" style="4"/>
    <col min="8718" max="8718" width="11.7109375" style="4" customWidth="1"/>
    <col min="8719" max="8933" width="9.140625" style="4"/>
    <col min="8934" max="8934" width="14.28515625" style="4" bestFit="1" customWidth="1"/>
    <col min="8935" max="8935" width="15.42578125" style="4" bestFit="1" customWidth="1"/>
    <col min="8936" max="8936" width="27.5703125" style="4" bestFit="1" customWidth="1"/>
    <col min="8937" max="8937" width="13.5703125" style="4" bestFit="1" customWidth="1"/>
    <col min="8938" max="8938" width="7.85546875" style="4" bestFit="1" customWidth="1"/>
    <col min="8939" max="8939" width="12.5703125" style="4" bestFit="1" customWidth="1"/>
    <col min="8940" max="8940" width="10.140625" style="4" bestFit="1" customWidth="1"/>
    <col min="8941" max="8941" width="18.85546875" style="4" bestFit="1" customWidth="1"/>
    <col min="8942" max="8942" width="12.7109375" style="4" customWidth="1"/>
    <col min="8943" max="8943" width="16.5703125" style="4" customWidth="1"/>
    <col min="8944" max="8944" width="12.140625" style="4" bestFit="1" customWidth="1"/>
    <col min="8945" max="8945" width="4.42578125" style="4" bestFit="1" customWidth="1"/>
    <col min="8946" max="8946" width="5" style="4" bestFit="1" customWidth="1"/>
    <col min="8947" max="8955" width="4.42578125" style="4" bestFit="1" customWidth="1"/>
    <col min="8956" max="8956" width="5" style="4" bestFit="1" customWidth="1"/>
    <col min="8957" max="8957" width="8.5703125" style="4" bestFit="1" customWidth="1"/>
    <col min="8958" max="8958" width="7.7109375" style="4" bestFit="1" customWidth="1"/>
    <col min="8959" max="8959" width="10.42578125" style="4" customWidth="1"/>
    <col min="8960" max="8960" width="9.7109375" style="4" customWidth="1"/>
    <col min="8961" max="8961" width="11" style="4" customWidth="1"/>
    <col min="8962" max="8962" width="14.140625" style="4" customWidth="1"/>
    <col min="8963" max="8963" width="10.5703125" style="4" bestFit="1" customWidth="1"/>
    <col min="8964" max="8966" width="11.7109375" style="4" customWidth="1"/>
    <col min="8967" max="8967" width="15" style="4" customWidth="1"/>
    <col min="8968" max="8968" width="11" style="4" customWidth="1"/>
    <col min="8969" max="8969" width="11.5703125" style="4" customWidth="1"/>
    <col min="8970" max="8971" width="11.7109375" style="4" customWidth="1"/>
    <col min="8972" max="8973" width="9.140625" style="4"/>
    <col min="8974" max="8974" width="11.7109375" style="4" customWidth="1"/>
    <col min="8975" max="9189" width="9.140625" style="4"/>
    <col min="9190" max="9190" width="14.28515625" style="4" bestFit="1" customWidth="1"/>
    <col min="9191" max="9191" width="15.42578125" style="4" bestFit="1" customWidth="1"/>
    <col min="9192" max="9192" width="27.5703125" style="4" bestFit="1" customWidth="1"/>
    <col min="9193" max="9193" width="13.5703125" style="4" bestFit="1" customWidth="1"/>
    <col min="9194" max="9194" width="7.85546875" style="4" bestFit="1" customWidth="1"/>
    <col min="9195" max="9195" width="12.5703125" style="4" bestFit="1" customWidth="1"/>
    <col min="9196" max="9196" width="10.140625" style="4" bestFit="1" customWidth="1"/>
    <col min="9197" max="9197" width="18.85546875" style="4" bestFit="1" customWidth="1"/>
    <col min="9198" max="9198" width="12.7109375" style="4" customWidth="1"/>
    <col min="9199" max="9199" width="16.5703125" style="4" customWidth="1"/>
    <col min="9200" max="9200" width="12.140625" style="4" bestFit="1" customWidth="1"/>
    <col min="9201" max="9201" width="4.42578125" style="4" bestFit="1" customWidth="1"/>
    <col min="9202" max="9202" width="5" style="4" bestFit="1" customWidth="1"/>
    <col min="9203" max="9211" width="4.42578125" style="4" bestFit="1" customWidth="1"/>
    <col min="9212" max="9212" width="5" style="4" bestFit="1" customWidth="1"/>
    <col min="9213" max="9213" width="8.5703125" style="4" bestFit="1" customWidth="1"/>
    <col min="9214" max="9214" width="7.7109375" style="4" bestFit="1" customWidth="1"/>
    <col min="9215" max="9215" width="10.42578125" style="4" customWidth="1"/>
    <col min="9216" max="9216" width="9.7109375" style="4" customWidth="1"/>
    <col min="9217" max="9217" width="11" style="4" customWidth="1"/>
    <col min="9218" max="9218" width="14.140625" style="4" customWidth="1"/>
    <col min="9219" max="9219" width="10.5703125" style="4" bestFit="1" customWidth="1"/>
    <col min="9220" max="9222" width="11.7109375" style="4" customWidth="1"/>
    <col min="9223" max="9223" width="15" style="4" customWidth="1"/>
    <col min="9224" max="9224" width="11" style="4" customWidth="1"/>
    <col min="9225" max="9225" width="11.5703125" style="4" customWidth="1"/>
    <col min="9226" max="9227" width="11.7109375" style="4" customWidth="1"/>
    <col min="9228" max="9229" width="9.140625" style="4"/>
    <col min="9230" max="9230" width="11.7109375" style="4" customWidth="1"/>
    <col min="9231" max="9445" width="9.140625" style="4"/>
    <col min="9446" max="9446" width="14.28515625" style="4" bestFit="1" customWidth="1"/>
    <col min="9447" max="9447" width="15.42578125" style="4" bestFit="1" customWidth="1"/>
    <col min="9448" max="9448" width="27.5703125" style="4" bestFit="1" customWidth="1"/>
    <col min="9449" max="9449" width="13.5703125" style="4" bestFit="1" customWidth="1"/>
    <col min="9450" max="9450" width="7.85546875" style="4" bestFit="1" customWidth="1"/>
    <col min="9451" max="9451" width="12.5703125" style="4" bestFit="1" customWidth="1"/>
    <col min="9452" max="9452" width="10.140625" style="4" bestFit="1" customWidth="1"/>
    <col min="9453" max="9453" width="18.85546875" style="4" bestFit="1" customWidth="1"/>
    <col min="9454" max="9454" width="12.7109375" style="4" customWidth="1"/>
    <col min="9455" max="9455" width="16.5703125" style="4" customWidth="1"/>
    <col min="9456" max="9456" width="12.140625" style="4" bestFit="1" customWidth="1"/>
    <col min="9457" max="9457" width="4.42578125" style="4" bestFit="1" customWidth="1"/>
    <col min="9458" max="9458" width="5" style="4" bestFit="1" customWidth="1"/>
    <col min="9459" max="9467" width="4.42578125" style="4" bestFit="1" customWidth="1"/>
    <col min="9468" max="9468" width="5" style="4" bestFit="1" customWidth="1"/>
    <col min="9469" max="9469" width="8.5703125" style="4" bestFit="1" customWidth="1"/>
    <col min="9470" max="9470" width="7.7109375" style="4" bestFit="1" customWidth="1"/>
    <col min="9471" max="9471" width="10.42578125" style="4" customWidth="1"/>
    <col min="9472" max="9472" width="9.7109375" style="4" customWidth="1"/>
    <col min="9473" max="9473" width="11" style="4" customWidth="1"/>
    <col min="9474" max="9474" width="14.140625" style="4" customWidth="1"/>
    <col min="9475" max="9475" width="10.5703125" style="4" bestFit="1" customWidth="1"/>
    <col min="9476" max="9478" width="11.7109375" style="4" customWidth="1"/>
    <col min="9479" max="9479" width="15" style="4" customWidth="1"/>
    <col min="9480" max="9480" width="11" style="4" customWidth="1"/>
    <col min="9481" max="9481" width="11.5703125" style="4" customWidth="1"/>
    <col min="9482" max="9483" width="11.7109375" style="4" customWidth="1"/>
    <col min="9484" max="9485" width="9.140625" style="4"/>
    <col min="9486" max="9486" width="11.7109375" style="4" customWidth="1"/>
    <col min="9487" max="9701" width="9.140625" style="4"/>
    <col min="9702" max="9702" width="14.28515625" style="4" bestFit="1" customWidth="1"/>
    <col min="9703" max="9703" width="15.42578125" style="4" bestFit="1" customWidth="1"/>
    <col min="9704" max="9704" width="27.5703125" style="4" bestFit="1" customWidth="1"/>
    <col min="9705" max="9705" width="13.5703125" style="4" bestFit="1" customWidth="1"/>
    <col min="9706" max="9706" width="7.85546875" style="4" bestFit="1" customWidth="1"/>
    <col min="9707" max="9707" width="12.5703125" style="4" bestFit="1" customWidth="1"/>
    <col min="9708" max="9708" width="10.140625" style="4" bestFit="1" customWidth="1"/>
    <col min="9709" max="9709" width="18.85546875" style="4" bestFit="1" customWidth="1"/>
    <col min="9710" max="9710" width="12.7109375" style="4" customWidth="1"/>
    <col min="9711" max="9711" width="16.5703125" style="4" customWidth="1"/>
    <col min="9712" max="9712" width="12.140625" style="4" bestFit="1" customWidth="1"/>
    <col min="9713" max="9713" width="4.42578125" style="4" bestFit="1" customWidth="1"/>
    <col min="9714" max="9714" width="5" style="4" bestFit="1" customWidth="1"/>
    <col min="9715" max="9723" width="4.42578125" style="4" bestFit="1" customWidth="1"/>
    <col min="9724" max="9724" width="5" style="4" bestFit="1" customWidth="1"/>
    <col min="9725" max="9725" width="8.5703125" style="4" bestFit="1" customWidth="1"/>
    <col min="9726" max="9726" width="7.7109375" style="4" bestFit="1" customWidth="1"/>
    <col min="9727" max="9727" width="10.42578125" style="4" customWidth="1"/>
    <col min="9728" max="9728" width="9.7109375" style="4" customWidth="1"/>
    <col min="9729" max="9729" width="11" style="4" customWidth="1"/>
    <col min="9730" max="9730" width="14.140625" style="4" customWidth="1"/>
    <col min="9731" max="9731" width="10.5703125" style="4" bestFit="1" customWidth="1"/>
    <col min="9732" max="9734" width="11.7109375" style="4" customWidth="1"/>
    <col min="9735" max="9735" width="15" style="4" customWidth="1"/>
    <col min="9736" max="9736" width="11" style="4" customWidth="1"/>
    <col min="9737" max="9737" width="11.5703125" style="4" customWidth="1"/>
    <col min="9738" max="9739" width="11.7109375" style="4" customWidth="1"/>
    <col min="9740" max="9741" width="9.140625" style="4"/>
    <col min="9742" max="9742" width="11.7109375" style="4" customWidth="1"/>
    <col min="9743" max="9957" width="9.140625" style="4"/>
    <col min="9958" max="9958" width="14.28515625" style="4" bestFit="1" customWidth="1"/>
    <col min="9959" max="9959" width="15.42578125" style="4" bestFit="1" customWidth="1"/>
    <col min="9960" max="9960" width="27.5703125" style="4" bestFit="1" customWidth="1"/>
    <col min="9961" max="9961" width="13.5703125" style="4" bestFit="1" customWidth="1"/>
    <col min="9962" max="9962" width="7.85546875" style="4" bestFit="1" customWidth="1"/>
    <col min="9963" max="9963" width="12.5703125" style="4" bestFit="1" customWidth="1"/>
    <col min="9964" max="9964" width="10.140625" style="4" bestFit="1" customWidth="1"/>
    <col min="9965" max="9965" width="18.85546875" style="4" bestFit="1" customWidth="1"/>
    <col min="9966" max="9966" width="12.7109375" style="4" customWidth="1"/>
    <col min="9967" max="9967" width="16.5703125" style="4" customWidth="1"/>
    <col min="9968" max="9968" width="12.140625" style="4" bestFit="1" customWidth="1"/>
    <col min="9969" max="9969" width="4.42578125" style="4" bestFit="1" customWidth="1"/>
    <col min="9970" max="9970" width="5" style="4" bestFit="1" customWidth="1"/>
    <col min="9971" max="9979" width="4.42578125" style="4" bestFit="1" customWidth="1"/>
    <col min="9980" max="9980" width="5" style="4" bestFit="1" customWidth="1"/>
    <col min="9981" max="9981" width="8.5703125" style="4" bestFit="1" customWidth="1"/>
    <col min="9982" max="9982" width="7.7109375" style="4" bestFit="1" customWidth="1"/>
    <col min="9983" max="9983" width="10.42578125" style="4" customWidth="1"/>
    <col min="9984" max="9984" width="9.7109375" style="4" customWidth="1"/>
    <col min="9985" max="9985" width="11" style="4" customWidth="1"/>
    <col min="9986" max="9986" width="14.140625" style="4" customWidth="1"/>
    <col min="9987" max="9987" width="10.5703125" style="4" bestFit="1" customWidth="1"/>
    <col min="9988" max="9990" width="11.7109375" style="4" customWidth="1"/>
    <col min="9991" max="9991" width="15" style="4" customWidth="1"/>
    <col min="9992" max="9992" width="11" style="4" customWidth="1"/>
    <col min="9993" max="9993" width="11.5703125" style="4" customWidth="1"/>
    <col min="9994" max="9995" width="11.7109375" style="4" customWidth="1"/>
    <col min="9996" max="9997" width="9.140625" style="4"/>
    <col min="9998" max="9998" width="11.7109375" style="4" customWidth="1"/>
    <col min="9999" max="10213" width="9.140625" style="4"/>
    <col min="10214" max="10214" width="14.28515625" style="4" bestFit="1" customWidth="1"/>
    <col min="10215" max="10215" width="15.42578125" style="4" bestFit="1" customWidth="1"/>
    <col min="10216" max="10216" width="27.5703125" style="4" bestFit="1" customWidth="1"/>
    <col min="10217" max="10217" width="13.5703125" style="4" bestFit="1" customWidth="1"/>
    <col min="10218" max="10218" width="7.85546875" style="4" bestFit="1" customWidth="1"/>
    <col min="10219" max="10219" width="12.5703125" style="4" bestFit="1" customWidth="1"/>
    <col min="10220" max="10220" width="10.140625" style="4" bestFit="1" customWidth="1"/>
    <col min="10221" max="10221" width="18.85546875" style="4" bestFit="1" customWidth="1"/>
    <col min="10222" max="10222" width="12.7109375" style="4" customWidth="1"/>
    <col min="10223" max="10223" width="16.5703125" style="4" customWidth="1"/>
    <col min="10224" max="10224" width="12.140625" style="4" bestFit="1" customWidth="1"/>
    <col min="10225" max="10225" width="4.42578125" style="4" bestFit="1" customWidth="1"/>
    <col min="10226" max="10226" width="5" style="4" bestFit="1" customWidth="1"/>
    <col min="10227" max="10235" width="4.42578125" style="4" bestFit="1" customWidth="1"/>
    <col min="10236" max="10236" width="5" style="4" bestFit="1" customWidth="1"/>
    <col min="10237" max="10237" width="8.5703125" style="4" bestFit="1" customWidth="1"/>
    <col min="10238" max="10238" width="7.7109375" style="4" bestFit="1" customWidth="1"/>
    <col min="10239" max="10239" width="10.42578125" style="4" customWidth="1"/>
    <col min="10240" max="10240" width="9.7109375" style="4" customWidth="1"/>
    <col min="10241" max="10241" width="11" style="4" customWidth="1"/>
    <col min="10242" max="10242" width="14.140625" style="4" customWidth="1"/>
    <col min="10243" max="10243" width="10.5703125" style="4" bestFit="1" customWidth="1"/>
    <col min="10244" max="10246" width="11.7109375" style="4" customWidth="1"/>
    <col min="10247" max="10247" width="15" style="4" customWidth="1"/>
    <col min="10248" max="10248" width="11" style="4" customWidth="1"/>
    <col min="10249" max="10249" width="11.5703125" style="4" customWidth="1"/>
    <col min="10250" max="10251" width="11.7109375" style="4" customWidth="1"/>
    <col min="10252" max="10253" width="9.140625" style="4"/>
    <col min="10254" max="10254" width="11.7109375" style="4" customWidth="1"/>
    <col min="10255" max="10469" width="9.140625" style="4"/>
    <col min="10470" max="10470" width="14.28515625" style="4" bestFit="1" customWidth="1"/>
    <col min="10471" max="10471" width="15.42578125" style="4" bestFit="1" customWidth="1"/>
    <col min="10472" max="10472" width="27.5703125" style="4" bestFit="1" customWidth="1"/>
    <col min="10473" max="10473" width="13.5703125" style="4" bestFit="1" customWidth="1"/>
    <col min="10474" max="10474" width="7.85546875" style="4" bestFit="1" customWidth="1"/>
    <col min="10475" max="10475" width="12.5703125" style="4" bestFit="1" customWidth="1"/>
    <col min="10476" max="10476" width="10.140625" style="4" bestFit="1" customWidth="1"/>
    <col min="10477" max="10477" width="18.85546875" style="4" bestFit="1" customWidth="1"/>
    <col min="10478" max="10478" width="12.7109375" style="4" customWidth="1"/>
    <col min="10479" max="10479" width="16.5703125" style="4" customWidth="1"/>
    <col min="10480" max="10480" width="12.140625" style="4" bestFit="1" customWidth="1"/>
    <col min="10481" max="10481" width="4.42578125" style="4" bestFit="1" customWidth="1"/>
    <col min="10482" max="10482" width="5" style="4" bestFit="1" customWidth="1"/>
    <col min="10483" max="10491" width="4.42578125" style="4" bestFit="1" customWidth="1"/>
    <col min="10492" max="10492" width="5" style="4" bestFit="1" customWidth="1"/>
    <col min="10493" max="10493" width="8.5703125" style="4" bestFit="1" customWidth="1"/>
    <col min="10494" max="10494" width="7.7109375" style="4" bestFit="1" customWidth="1"/>
    <col min="10495" max="10495" width="10.42578125" style="4" customWidth="1"/>
    <col min="10496" max="10496" width="9.7109375" style="4" customWidth="1"/>
    <col min="10497" max="10497" width="11" style="4" customWidth="1"/>
    <col min="10498" max="10498" width="14.140625" style="4" customWidth="1"/>
    <col min="10499" max="10499" width="10.5703125" style="4" bestFit="1" customWidth="1"/>
    <col min="10500" max="10502" width="11.7109375" style="4" customWidth="1"/>
    <col min="10503" max="10503" width="15" style="4" customWidth="1"/>
    <col min="10504" max="10504" width="11" style="4" customWidth="1"/>
    <col min="10505" max="10505" width="11.5703125" style="4" customWidth="1"/>
    <col min="10506" max="10507" width="11.7109375" style="4" customWidth="1"/>
    <col min="10508" max="10509" width="9.140625" style="4"/>
    <col min="10510" max="10510" width="11.7109375" style="4" customWidth="1"/>
    <col min="10511" max="10725" width="9.140625" style="4"/>
    <col min="10726" max="10726" width="14.28515625" style="4" bestFit="1" customWidth="1"/>
    <col min="10727" max="10727" width="15.42578125" style="4" bestFit="1" customWidth="1"/>
    <col min="10728" max="10728" width="27.5703125" style="4" bestFit="1" customWidth="1"/>
    <col min="10729" max="10729" width="13.5703125" style="4" bestFit="1" customWidth="1"/>
    <col min="10730" max="10730" width="7.85546875" style="4" bestFit="1" customWidth="1"/>
    <col min="10731" max="10731" width="12.5703125" style="4" bestFit="1" customWidth="1"/>
    <col min="10732" max="10732" width="10.140625" style="4" bestFit="1" customWidth="1"/>
    <col min="10733" max="10733" width="18.85546875" style="4" bestFit="1" customWidth="1"/>
    <col min="10734" max="10734" width="12.7109375" style="4" customWidth="1"/>
    <col min="10735" max="10735" width="16.5703125" style="4" customWidth="1"/>
    <col min="10736" max="10736" width="12.140625" style="4" bestFit="1" customWidth="1"/>
    <col min="10737" max="10737" width="4.42578125" style="4" bestFit="1" customWidth="1"/>
    <col min="10738" max="10738" width="5" style="4" bestFit="1" customWidth="1"/>
    <col min="10739" max="10747" width="4.42578125" style="4" bestFit="1" customWidth="1"/>
    <col min="10748" max="10748" width="5" style="4" bestFit="1" customWidth="1"/>
    <col min="10749" max="10749" width="8.5703125" style="4" bestFit="1" customWidth="1"/>
    <col min="10750" max="10750" width="7.7109375" style="4" bestFit="1" customWidth="1"/>
    <col min="10751" max="10751" width="10.42578125" style="4" customWidth="1"/>
    <col min="10752" max="10752" width="9.7109375" style="4" customWidth="1"/>
    <col min="10753" max="10753" width="11" style="4" customWidth="1"/>
    <col min="10754" max="10754" width="14.140625" style="4" customWidth="1"/>
    <col min="10755" max="10755" width="10.5703125" style="4" bestFit="1" customWidth="1"/>
    <col min="10756" max="10758" width="11.7109375" style="4" customWidth="1"/>
    <col min="10759" max="10759" width="15" style="4" customWidth="1"/>
    <col min="10760" max="10760" width="11" style="4" customWidth="1"/>
    <col min="10761" max="10761" width="11.5703125" style="4" customWidth="1"/>
    <col min="10762" max="10763" width="11.7109375" style="4" customWidth="1"/>
    <col min="10764" max="10765" width="9.140625" style="4"/>
    <col min="10766" max="10766" width="11.7109375" style="4" customWidth="1"/>
    <col min="10767" max="10981" width="9.140625" style="4"/>
    <col min="10982" max="10982" width="14.28515625" style="4" bestFit="1" customWidth="1"/>
    <col min="10983" max="10983" width="15.42578125" style="4" bestFit="1" customWidth="1"/>
    <col min="10984" max="10984" width="27.5703125" style="4" bestFit="1" customWidth="1"/>
    <col min="10985" max="10985" width="13.5703125" style="4" bestFit="1" customWidth="1"/>
    <col min="10986" max="10986" width="7.85546875" style="4" bestFit="1" customWidth="1"/>
    <col min="10987" max="10987" width="12.5703125" style="4" bestFit="1" customWidth="1"/>
    <col min="10988" max="10988" width="10.140625" style="4" bestFit="1" customWidth="1"/>
    <col min="10989" max="10989" width="18.85546875" style="4" bestFit="1" customWidth="1"/>
    <col min="10990" max="10990" width="12.7109375" style="4" customWidth="1"/>
    <col min="10991" max="10991" width="16.5703125" style="4" customWidth="1"/>
    <col min="10992" max="10992" width="12.140625" style="4" bestFit="1" customWidth="1"/>
    <col min="10993" max="10993" width="4.42578125" style="4" bestFit="1" customWidth="1"/>
    <col min="10994" max="10994" width="5" style="4" bestFit="1" customWidth="1"/>
    <col min="10995" max="11003" width="4.42578125" style="4" bestFit="1" customWidth="1"/>
    <col min="11004" max="11004" width="5" style="4" bestFit="1" customWidth="1"/>
    <col min="11005" max="11005" width="8.5703125" style="4" bestFit="1" customWidth="1"/>
    <col min="11006" max="11006" width="7.7109375" style="4" bestFit="1" customWidth="1"/>
    <col min="11007" max="11007" width="10.42578125" style="4" customWidth="1"/>
    <col min="11008" max="11008" width="9.7109375" style="4" customWidth="1"/>
    <col min="11009" max="11009" width="11" style="4" customWidth="1"/>
    <col min="11010" max="11010" width="14.140625" style="4" customWidth="1"/>
    <col min="11011" max="11011" width="10.5703125" style="4" bestFit="1" customWidth="1"/>
    <col min="11012" max="11014" width="11.7109375" style="4" customWidth="1"/>
    <col min="11015" max="11015" width="15" style="4" customWidth="1"/>
    <col min="11016" max="11016" width="11" style="4" customWidth="1"/>
    <col min="11017" max="11017" width="11.5703125" style="4" customWidth="1"/>
    <col min="11018" max="11019" width="11.7109375" style="4" customWidth="1"/>
    <col min="11020" max="11021" width="9.140625" style="4"/>
    <col min="11022" max="11022" width="11.7109375" style="4" customWidth="1"/>
    <col min="11023" max="11237" width="9.140625" style="4"/>
    <col min="11238" max="11238" width="14.28515625" style="4" bestFit="1" customWidth="1"/>
    <col min="11239" max="11239" width="15.42578125" style="4" bestFit="1" customWidth="1"/>
    <col min="11240" max="11240" width="27.5703125" style="4" bestFit="1" customWidth="1"/>
    <col min="11241" max="11241" width="13.5703125" style="4" bestFit="1" customWidth="1"/>
    <col min="11242" max="11242" width="7.85546875" style="4" bestFit="1" customWidth="1"/>
    <col min="11243" max="11243" width="12.5703125" style="4" bestFit="1" customWidth="1"/>
    <col min="11244" max="11244" width="10.140625" style="4" bestFit="1" customWidth="1"/>
    <col min="11245" max="11245" width="18.85546875" style="4" bestFit="1" customWidth="1"/>
    <col min="11246" max="11246" width="12.7109375" style="4" customWidth="1"/>
    <col min="11247" max="11247" width="16.5703125" style="4" customWidth="1"/>
    <col min="11248" max="11248" width="12.140625" style="4" bestFit="1" customWidth="1"/>
    <col min="11249" max="11249" width="4.42578125" style="4" bestFit="1" customWidth="1"/>
    <col min="11250" max="11250" width="5" style="4" bestFit="1" customWidth="1"/>
    <col min="11251" max="11259" width="4.42578125" style="4" bestFit="1" customWidth="1"/>
    <col min="11260" max="11260" width="5" style="4" bestFit="1" customWidth="1"/>
    <col min="11261" max="11261" width="8.5703125" style="4" bestFit="1" customWidth="1"/>
    <col min="11262" max="11262" width="7.7109375" style="4" bestFit="1" customWidth="1"/>
    <col min="11263" max="11263" width="10.42578125" style="4" customWidth="1"/>
    <col min="11264" max="11264" width="9.7109375" style="4" customWidth="1"/>
    <col min="11265" max="11265" width="11" style="4" customWidth="1"/>
    <col min="11266" max="11266" width="14.140625" style="4" customWidth="1"/>
    <col min="11267" max="11267" width="10.5703125" style="4" bestFit="1" customWidth="1"/>
    <col min="11268" max="11270" width="11.7109375" style="4" customWidth="1"/>
    <col min="11271" max="11271" width="15" style="4" customWidth="1"/>
    <col min="11272" max="11272" width="11" style="4" customWidth="1"/>
    <col min="11273" max="11273" width="11.5703125" style="4" customWidth="1"/>
    <col min="11274" max="11275" width="11.7109375" style="4" customWidth="1"/>
    <col min="11276" max="11277" width="9.140625" style="4"/>
    <col min="11278" max="11278" width="11.7109375" style="4" customWidth="1"/>
    <col min="11279" max="11493" width="9.140625" style="4"/>
    <col min="11494" max="11494" width="14.28515625" style="4" bestFit="1" customWidth="1"/>
    <col min="11495" max="11495" width="15.42578125" style="4" bestFit="1" customWidth="1"/>
    <col min="11496" max="11496" width="27.5703125" style="4" bestFit="1" customWidth="1"/>
    <col min="11497" max="11497" width="13.5703125" style="4" bestFit="1" customWidth="1"/>
    <col min="11498" max="11498" width="7.85546875" style="4" bestFit="1" customWidth="1"/>
    <col min="11499" max="11499" width="12.5703125" style="4" bestFit="1" customWidth="1"/>
    <col min="11500" max="11500" width="10.140625" style="4" bestFit="1" customWidth="1"/>
    <col min="11501" max="11501" width="18.85546875" style="4" bestFit="1" customWidth="1"/>
    <col min="11502" max="11502" width="12.7109375" style="4" customWidth="1"/>
    <col min="11503" max="11503" width="16.5703125" style="4" customWidth="1"/>
    <col min="11504" max="11504" width="12.140625" style="4" bestFit="1" customWidth="1"/>
    <col min="11505" max="11505" width="4.42578125" style="4" bestFit="1" customWidth="1"/>
    <col min="11506" max="11506" width="5" style="4" bestFit="1" customWidth="1"/>
    <col min="11507" max="11515" width="4.42578125" style="4" bestFit="1" customWidth="1"/>
    <col min="11516" max="11516" width="5" style="4" bestFit="1" customWidth="1"/>
    <col min="11517" max="11517" width="8.5703125" style="4" bestFit="1" customWidth="1"/>
    <col min="11518" max="11518" width="7.7109375" style="4" bestFit="1" customWidth="1"/>
    <col min="11519" max="11519" width="10.42578125" style="4" customWidth="1"/>
    <col min="11520" max="11520" width="9.7109375" style="4" customWidth="1"/>
    <col min="11521" max="11521" width="11" style="4" customWidth="1"/>
    <col min="11522" max="11522" width="14.140625" style="4" customWidth="1"/>
    <col min="11523" max="11523" width="10.5703125" style="4" bestFit="1" customWidth="1"/>
    <col min="11524" max="11526" width="11.7109375" style="4" customWidth="1"/>
    <col min="11527" max="11527" width="15" style="4" customWidth="1"/>
    <col min="11528" max="11528" width="11" style="4" customWidth="1"/>
    <col min="11529" max="11529" width="11.5703125" style="4" customWidth="1"/>
    <col min="11530" max="11531" width="11.7109375" style="4" customWidth="1"/>
    <col min="11532" max="11533" width="9.140625" style="4"/>
    <col min="11534" max="11534" width="11.7109375" style="4" customWidth="1"/>
    <col min="11535" max="11749" width="9.140625" style="4"/>
    <col min="11750" max="11750" width="14.28515625" style="4" bestFit="1" customWidth="1"/>
    <col min="11751" max="11751" width="15.42578125" style="4" bestFit="1" customWidth="1"/>
    <col min="11752" max="11752" width="27.5703125" style="4" bestFit="1" customWidth="1"/>
    <col min="11753" max="11753" width="13.5703125" style="4" bestFit="1" customWidth="1"/>
    <col min="11754" max="11754" width="7.85546875" style="4" bestFit="1" customWidth="1"/>
    <col min="11755" max="11755" width="12.5703125" style="4" bestFit="1" customWidth="1"/>
    <col min="11756" max="11756" width="10.140625" style="4" bestFit="1" customWidth="1"/>
    <col min="11757" max="11757" width="18.85546875" style="4" bestFit="1" customWidth="1"/>
    <col min="11758" max="11758" width="12.7109375" style="4" customWidth="1"/>
    <col min="11759" max="11759" width="16.5703125" style="4" customWidth="1"/>
    <col min="11760" max="11760" width="12.140625" style="4" bestFit="1" customWidth="1"/>
    <col min="11761" max="11761" width="4.42578125" style="4" bestFit="1" customWidth="1"/>
    <col min="11762" max="11762" width="5" style="4" bestFit="1" customWidth="1"/>
    <col min="11763" max="11771" width="4.42578125" style="4" bestFit="1" customWidth="1"/>
    <col min="11772" max="11772" width="5" style="4" bestFit="1" customWidth="1"/>
    <col min="11773" max="11773" width="8.5703125" style="4" bestFit="1" customWidth="1"/>
    <col min="11774" max="11774" width="7.7109375" style="4" bestFit="1" customWidth="1"/>
    <col min="11775" max="11775" width="10.42578125" style="4" customWidth="1"/>
    <col min="11776" max="11776" width="9.7109375" style="4" customWidth="1"/>
    <col min="11777" max="11777" width="11" style="4" customWidth="1"/>
    <col min="11778" max="11778" width="14.140625" style="4" customWidth="1"/>
    <col min="11779" max="11779" width="10.5703125" style="4" bestFit="1" customWidth="1"/>
    <col min="11780" max="11782" width="11.7109375" style="4" customWidth="1"/>
    <col min="11783" max="11783" width="15" style="4" customWidth="1"/>
    <col min="11784" max="11784" width="11" style="4" customWidth="1"/>
    <col min="11785" max="11785" width="11.5703125" style="4" customWidth="1"/>
    <col min="11786" max="11787" width="11.7109375" style="4" customWidth="1"/>
    <col min="11788" max="11789" width="9.140625" style="4"/>
    <col min="11790" max="11790" width="11.7109375" style="4" customWidth="1"/>
    <col min="11791" max="12005" width="9.140625" style="4"/>
    <col min="12006" max="12006" width="14.28515625" style="4" bestFit="1" customWidth="1"/>
    <col min="12007" max="12007" width="15.42578125" style="4" bestFit="1" customWidth="1"/>
    <col min="12008" max="12008" width="27.5703125" style="4" bestFit="1" customWidth="1"/>
    <col min="12009" max="12009" width="13.5703125" style="4" bestFit="1" customWidth="1"/>
    <col min="12010" max="12010" width="7.85546875" style="4" bestFit="1" customWidth="1"/>
    <col min="12011" max="12011" width="12.5703125" style="4" bestFit="1" customWidth="1"/>
    <col min="12012" max="12012" width="10.140625" style="4" bestFit="1" customWidth="1"/>
    <col min="12013" max="12013" width="18.85546875" style="4" bestFit="1" customWidth="1"/>
    <col min="12014" max="12014" width="12.7109375" style="4" customWidth="1"/>
    <col min="12015" max="12015" width="16.5703125" style="4" customWidth="1"/>
    <col min="12016" max="12016" width="12.140625" style="4" bestFit="1" customWidth="1"/>
    <col min="12017" max="12017" width="4.42578125" style="4" bestFit="1" customWidth="1"/>
    <col min="12018" max="12018" width="5" style="4" bestFit="1" customWidth="1"/>
    <col min="12019" max="12027" width="4.42578125" style="4" bestFit="1" customWidth="1"/>
    <col min="12028" max="12028" width="5" style="4" bestFit="1" customWidth="1"/>
    <col min="12029" max="12029" width="8.5703125" style="4" bestFit="1" customWidth="1"/>
    <col min="12030" max="12030" width="7.7109375" style="4" bestFit="1" customWidth="1"/>
    <col min="12031" max="12031" width="10.42578125" style="4" customWidth="1"/>
    <col min="12032" max="12032" width="9.7109375" style="4" customWidth="1"/>
    <col min="12033" max="12033" width="11" style="4" customWidth="1"/>
    <col min="12034" max="12034" width="14.140625" style="4" customWidth="1"/>
    <col min="12035" max="12035" width="10.5703125" style="4" bestFit="1" customWidth="1"/>
    <col min="12036" max="12038" width="11.7109375" style="4" customWidth="1"/>
    <col min="12039" max="12039" width="15" style="4" customWidth="1"/>
    <col min="12040" max="12040" width="11" style="4" customWidth="1"/>
    <col min="12041" max="12041" width="11.5703125" style="4" customWidth="1"/>
    <col min="12042" max="12043" width="11.7109375" style="4" customWidth="1"/>
    <col min="12044" max="12045" width="9.140625" style="4"/>
    <col min="12046" max="12046" width="11.7109375" style="4" customWidth="1"/>
    <col min="12047" max="12261" width="9.140625" style="4"/>
    <col min="12262" max="12262" width="14.28515625" style="4" bestFit="1" customWidth="1"/>
    <col min="12263" max="12263" width="15.42578125" style="4" bestFit="1" customWidth="1"/>
    <col min="12264" max="12264" width="27.5703125" style="4" bestFit="1" customWidth="1"/>
    <col min="12265" max="12265" width="13.5703125" style="4" bestFit="1" customWidth="1"/>
    <col min="12266" max="12266" width="7.85546875" style="4" bestFit="1" customWidth="1"/>
    <col min="12267" max="12267" width="12.5703125" style="4" bestFit="1" customWidth="1"/>
    <col min="12268" max="12268" width="10.140625" style="4" bestFit="1" customWidth="1"/>
    <col min="12269" max="12269" width="18.85546875" style="4" bestFit="1" customWidth="1"/>
    <col min="12270" max="12270" width="12.7109375" style="4" customWidth="1"/>
    <col min="12271" max="12271" width="16.5703125" style="4" customWidth="1"/>
    <col min="12272" max="12272" width="12.140625" style="4" bestFit="1" customWidth="1"/>
    <col min="12273" max="12273" width="4.42578125" style="4" bestFit="1" customWidth="1"/>
    <col min="12274" max="12274" width="5" style="4" bestFit="1" customWidth="1"/>
    <col min="12275" max="12283" width="4.42578125" style="4" bestFit="1" customWidth="1"/>
    <col min="12284" max="12284" width="5" style="4" bestFit="1" customWidth="1"/>
    <col min="12285" max="12285" width="8.5703125" style="4" bestFit="1" customWidth="1"/>
    <col min="12286" max="12286" width="7.7109375" style="4" bestFit="1" customWidth="1"/>
    <col min="12287" max="12287" width="10.42578125" style="4" customWidth="1"/>
    <col min="12288" max="12288" width="9.7109375" style="4" customWidth="1"/>
    <col min="12289" max="12289" width="11" style="4" customWidth="1"/>
    <col min="12290" max="12290" width="14.140625" style="4" customWidth="1"/>
    <col min="12291" max="12291" width="10.5703125" style="4" bestFit="1" customWidth="1"/>
    <col min="12292" max="12294" width="11.7109375" style="4" customWidth="1"/>
    <col min="12295" max="12295" width="15" style="4" customWidth="1"/>
    <col min="12296" max="12296" width="11" style="4" customWidth="1"/>
    <col min="12297" max="12297" width="11.5703125" style="4" customWidth="1"/>
    <col min="12298" max="12299" width="11.7109375" style="4" customWidth="1"/>
    <col min="12300" max="12301" width="9.140625" style="4"/>
    <col min="12302" max="12302" width="11.7109375" style="4" customWidth="1"/>
    <col min="12303" max="12517" width="9.140625" style="4"/>
    <col min="12518" max="12518" width="14.28515625" style="4" bestFit="1" customWidth="1"/>
    <col min="12519" max="12519" width="15.42578125" style="4" bestFit="1" customWidth="1"/>
    <col min="12520" max="12520" width="27.5703125" style="4" bestFit="1" customWidth="1"/>
    <col min="12521" max="12521" width="13.5703125" style="4" bestFit="1" customWidth="1"/>
    <col min="12522" max="12522" width="7.85546875" style="4" bestFit="1" customWidth="1"/>
    <col min="12523" max="12523" width="12.5703125" style="4" bestFit="1" customWidth="1"/>
    <col min="12524" max="12524" width="10.140625" style="4" bestFit="1" customWidth="1"/>
    <col min="12525" max="12525" width="18.85546875" style="4" bestFit="1" customWidth="1"/>
    <col min="12526" max="12526" width="12.7109375" style="4" customWidth="1"/>
    <col min="12527" max="12527" width="16.5703125" style="4" customWidth="1"/>
    <col min="12528" max="12528" width="12.140625" style="4" bestFit="1" customWidth="1"/>
    <col min="12529" max="12529" width="4.42578125" style="4" bestFit="1" customWidth="1"/>
    <col min="12530" max="12530" width="5" style="4" bestFit="1" customWidth="1"/>
    <col min="12531" max="12539" width="4.42578125" style="4" bestFit="1" customWidth="1"/>
    <col min="12540" max="12540" width="5" style="4" bestFit="1" customWidth="1"/>
    <col min="12541" max="12541" width="8.5703125" style="4" bestFit="1" customWidth="1"/>
    <col min="12542" max="12542" width="7.7109375" style="4" bestFit="1" customWidth="1"/>
    <col min="12543" max="12543" width="10.42578125" style="4" customWidth="1"/>
    <col min="12544" max="12544" width="9.7109375" style="4" customWidth="1"/>
    <col min="12545" max="12545" width="11" style="4" customWidth="1"/>
    <col min="12546" max="12546" width="14.140625" style="4" customWidth="1"/>
    <col min="12547" max="12547" width="10.5703125" style="4" bestFit="1" customWidth="1"/>
    <col min="12548" max="12550" width="11.7109375" style="4" customWidth="1"/>
    <col min="12551" max="12551" width="15" style="4" customWidth="1"/>
    <col min="12552" max="12552" width="11" style="4" customWidth="1"/>
    <col min="12553" max="12553" width="11.5703125" style="4" customWidth="1"/>
    <col min="12554" max="12555" width="11.7109375" style="4" customWidth="1"/>
    <col min="12556" max="12557" width="9.140625" style="4"/>
    <col min="12558" max="12558" width="11.7109375" style="4" customWidth="1"/>
    <col min="12559" max="12773" width="9.140625" style="4"/>
    <col min="12774" max="12774" width="14.28515625" style="4" bestFit="1" customWidth="1"/>
    <col min="12775" max="12775" width="15.42578125" style="4" bestFit="1" customWidth="1"/>
    <col min="12776" max="12776" width="27.5703125" style="4" bestFit="1" customWidth="1"/>
    <col min="12777" max="12777" width="13.5703125" style="4" bestFit="1" customWidth="1"/>
    <col min="12778" max="12778" width="7.85546875" style="4" bestFit="1" customWidth="1"/>
    <col min="12779" max="12779" width="12.5703125" style="4" bestFit="1" customWidth="1"/>
    <col min="12780" max="12780" width="10.140625" style="4" bestFit="1" customWidth="1"/>
    <col min="12781" max="12781" width="18.85546875" style="4" bestFit="1" customWidth="1"/>
    <col min="12782" max="12782" width="12.7109375" style="4" customWidth="1"/>
    <col min="12783" max="12783" width="16.5703125" style="4" customWidth="1"/>
    <col min="12784" max="12784" width="12.140625" style="4" bestFit="1" customWidth="1"/>
    <col min="12785" max="12785" width="4.42578125" style="4" bestFit="1" customWidth="1"/>
    <col min="12786" max="12786" width="5" style="4" bestFit="1" customWidth="1"/>
    <col min="12787" max="12795" width="4.42578125" style="4" bestFit="1" customWidth="1"/>
    <col min="12796" max="12796" width="5" style="4" bestFit="1" customWidth="1"/>
    <col min="12797" max="12797" width="8.5703125" style="4" bestFit="1" customWidth="1"/>
    <col min="12798" max="12798" width="7.7109375" style="4" bestFit="1" customWidth="1"/>
    <col min="12799" max="12799" width="10.42578125" style="4" customWidth="1"/>
    <col min="12800" max="12800" width="9.7109375" style="4" customWidth="1"/>
    <col min="12801" max="12801" width="11" style="4" customWidth="1"/>
    <col min="12802" max="12802" width="14.140625" style="4" customWidth="1"/>
    <col min="12803" max="12803" width="10.5703125" style="4" bestFit="1" customWidth="1"/>
    <col min="12804" max="12806" width="11.7109375" style="4" customWidth="1"/>
    <col min="12807" max="12807" width="15" style="4" customWidth="1"/>
    <col min="12808" max="12808" width="11" style="4" customWidth="1"/>
    <col min="12809" max="12809" width="11.5703125" style="4" customWidth="1"/>
    <col min="12810" max="12811" width="11.7109375" style="4" customWidth="1"/>
    <col min="12812" max="12813" width="9.140625" style="4"/>
    <col min="12814" max="12814" width="11.7109375" style="4" customWidth="1"/>
    <col min="12815" max="13029" width="9.140625" style="4"/>
    <col min="13030" max="13030" width="14.28515625" style="4" bestFit="1" customWidth="1"/>
    <col min="13031" max="13031" width="15.42578125" style="4" bestFit="1" customWidth="1"/>
    <col min="13032" max="13032" width="27.5703125" style="4" bestFit="1" customWidth="1"/>
    <col min="13033" max="13033" width="13.5703125" style="4" bestFit="1" customWidth="1"/>
    <col min="13034" max="13034" width="7.85546875" style="4" bestFit="1" customWidth="1"/>
    <col min="13035" max="13035" width="12.5703125" style="4" bestFit="1" customWidth="1"/>
    <col min="13036" max="13036" width="10.140625" style="4" bestFit="1" customWidth="1"/>
    <col min="13037" max="13037" width="18.85546875" style="4" bestFit="1" customWidth="1"/>
    <col min="13038" max="13038" width="12.7109375" style="4" customWidth="1"/>
    <col min="13039" max="13039" width="16.5703125" style="4" customWidth="1"/>
    <col min="13040" max="13040" width="12.140625" style="4" bestFit="1" customWidth="1"/>
    <col min="13041" max="13041" width="4.42578125" style="4" bestFit="1" customWidth="1"/>
    <col min="13042" max="13042" width="5" style="4" bestFit="1" customWidth="1"/>
    <col min="13043" max="13051" width="4.42578125" style="4" bestFit="1" customWidth="1"/>
    <col min="13052" max="13052" width="5" style="4" bestFit="1" customWidth="1"/>
    <col min="13053" max="13053" width="8.5703125" style="4" bestFit="1" customWidth="1"/>
    <col min="13054" max="13054" width="7.7109375" style="4" bestFit="1" customWidth="1"/>
    <col min="13055" max="13055" width="10.42578125" style="4" customWidth="1"/>
    <col min="13056" max="13056" width="9.7109375" style="4" customWidth="1"/>
    <col min="13057" max="13057" width="11" style="4" customWidth="1"/>
    <col min="13058" max="13058" width="14.140625" style="4" customWidth="1"/>
    <col min="13059" max="13059" width="10.5703125" style="4" bestFit="1" customWidth="1"/>
    <col min="13060" max="13062" width="11.7109375" style="4" customWidth="1"/>
    <col min="13063" max="13063" width="15" style="4" customWidth="1"/>
    <col min="13064" max="13064" width="11" style="4" customWidth="1"/>
    <col min="13065" max="13065" width="11.5703125" style="4" customWidth="1"/>
    <col min="13066" max="13067" width="11.7109375" style="4" customWidth="1"/>
    <col min="13068" max="13069" width="9.140625" style="4"/>
    <col min="13070" max="13070" width="11.7109375" style="4" customWidth="1"/>
    <col min="13071" max="13285" width="9.140625" style="4"/>
    <col min="13286" max="13286" width="14.28515625" style="4" bestFit="1" customWidth="1"/>
    <col min="13287" max="13287" width="15.42578125" style="4" bestFit="1" customWidth="1"/>
    <col min="13288" max="13288" width="27.5703125" style="4" bestFit="1" customWidth="1"/>
    <col min="13289" max="13289" width="13.5703125" style="4" bestFit="1" customWidth="1"/>
    <col min="13290" max="13290" width="7.85546875" style="4" bestFit="1" customWidth="1"/>
    <col min="13291" max="13291" width="12.5703125" style="4" bestFit="1" customWidth="1"/>
    <col min="13292" max="13292" width="10.140625" style="4" bestFit="1" customWidth="1"/>
    <col min="13293" max="13293" width="18.85546875" style="4" bestFit="1" customWidth="1"/>
    <col min="13294" max="13294" width="12.7109375" style="4" customWidth="1"/>
    <col min="13295" max="13295" width="16.5703125" style="4" customWidth="1"/>
    <col min="13296" max="13296" width="12.140625" style="4" bestFit="1" customWidth="1"/>
    <col min="13297" max="13297" width="4.42578125" style="4" bestFit="1" customWidth="1"/>
    <col min="13298" max="13298" width="5" style="4" bestFit="1" customWidth="1"/>
    <col min="13299" max="13307" width="4.42578125" style="4" bestFit="1" customWidth="1"/>
    <col min="13308" max="13308" width="5" style="4" bestFit="1" customWidth="1"/>
    <col min="13309" max="13309" width="8.5703125" style="4" bestFit="1" customWidth="1"/>
    <col min="13310" max="13310" width="7.7109375" style="4" bestFit="1" customWidth="1"/>
    <col min="13311" max="13311" width="10.42578125" style="4" customWidth="1"/>
    <col min="13312" max="13312" width="9.7109375" style="4" customWidth="1"/>
    <col min="13313" max="13313" width="11" style="4" customWidth="1"/>
    <col min="13314" max="13314" width="14.140625" style="4" customWidth="1"/>
    <col min="13315" max="13315" width="10.5703125" style="4" bestFit="1" customWidth="1"/>
    <col min="13316" max="13318" width="11.7109375" style="4" customWidth="1"/>
    <col min="13319" max="13319" width="15" style="4" customWidth="1"/>
    <col min="13320" max="13320" width="11" style="4" customWidth="1"/>
    <col min="13321" max="13321" width="11.5703125" style="4" customWidth="1"/>
    <col min="13322" max="13323" width="11.7109375" style="4" customWidth="1"/>
    <col min="13324" max="13325" width="9.140625" style="4"/>
    <col min="13326" max="13326" width="11.7109375" style="4" customWidth="1"/>
    <col min="13327" max="13541" width="9.140625" style="4"/>
    <col min="13542" max="13542" width="14.28515625" style="4" bestFit="1" customWidth="1"/>
    <col min="13543" max="13543" width="15.42578125" style="4" bestFit="1" customWidth="1"/>
    <col min="13544" max="13544" width="27.5703125" style="4" bestFit="1" customWidth="1"/>
    <col min="13545" max="13545" width="13.5703125" style="4" bestFit="1" customWidth="1"/>
    <col min="13546" max="13546" width="7.85546875" style="4" bestFit="1" customWidth="1"/>
    <col min="13547" max="13547" width="12.5703125" style="4" bestFit="1" customWidth="1"/>
    <col min="13548" max="13548" width="10.140625" style="4" bestFit="1" customWidth="1"/>
    <col min="13549" max="13549" width="18.85546875" style="4" bestFit="1" customWidth="1"/>
    <col min="13550" max="13550" width="12.7109375" style="4" customWidth="1"/>
    <col min="13551" max="13551" width="16.5703125" style="4" customWidth="1"/>
    <col min="13552" max="13552" width="12.140625" style="4" bestFit="1" customWidth="1"/>
    <col min="13553" max="13553" width="4.42578125" style="4" bestFit="1" customWidth="1"/>
    <col min="13554" max="13554" width="5" style="4" bestFit="1" customWidth="1"/>
    <col min="13555" max="13563" width="4.42578125" style="4" bestFit="1" customWidth="1"/>
    <col min="13564" max="13564" width="5" style="4" bestFit="1" customWidth="1"/>
    <col min="13565" max="13565" width="8.5703125" style="4" bestFit="1" customWidth="1"/>
    <col min="13566" max="13566" width="7.7109375" style="4" bestFit="1" customWidth="1"/>
    <col min="13567" max="13567" width="10.42578125" style="4" customWidth="1"/>
    <col min="13568" max="13568" width="9.7109375" style="4" customWidth="1"/>
    <col min="13569" max="13569" width="11" style="4" customWidth="1"/>
    <col min="13570" max="13570" width="14.140625" style="4" customWidth="1"/>
    <col min="13571" max="13571" width="10.5703125" style="4" bestFit="1" customWidth="1"/>
    <col min="13572" max="13574" width="11.7109375" style="4" customWidth="1"/>
    <col min="13575" max="13575" width="15" style="4" customWidth="1"/>
    <col min="13576" max="13576" width="11" style="4" customWidth="1"/>
    <col min="13577" max="13577" width="11.5703125" style="4" customWidth="1"/>
    <col min="13578" max="13579" width="11.7109375" style="4" customWidth="1"/>
    <col min="13580" max="13581" width="9.140625" style="4"/>
    <col min="13582" max="13582" width="11.7109375" style="4" customWidth="1"/>
    <col min="13583" max="13797" width="9.140625" style="4"/>
    <col min="13798" max="13798" width="14.28515625" style="4" bestFit="1" customWidth="1"/>
    <col min="13799" max="13799" width="15.42578125" style="4" bestFit="1" customWidth="1"/>
    <col min="13800" max="13800" width="27.5703125" style="4" bestFit="1" customWidth="1"/>
    <col min="13801" max="13801" width="13.5703125" style="4" bestFit="1" customWidth="1"/>
    <col min="13802" max="13802" width="7.85546875" style="4" bestFit="1" customWidth="1"/>
    <col min="13803" max="13803" width="12.5703125" style="4" bestFit="1" customWidth="1"/>
    <col min="13804" max="13804" width="10.140625" style="4" bestFit="1" customWidth="1"/>
    <col min="13805" max="13805" width="18.85546875" style="4" bestFit="1" customWidth="1"/>
    <col min="13806" max="13806" width="12.7109375" style="4" customWidth="1"/>
    <col min="13807" max="13807" width="16.5703125" style="4" customWidth="1"/>
    <col min="13808" max="13808" width="12.140625" style="4" bestFit="1" customWidth="1"/>
    <col min="13809" max="13809" width="4.42578125" style="4" bestFit="1" customWidth="1"/>
    <col min="13810" max="13810" width="5" style="4" bestFit="1" customWidth="1"/>
    <col min="13811" max="13819" width="4.42578125" style="4" bestFit="1" customWidth="1"/>
    <col min="13820" max="13820" width="5" style="4" bestFit="1" customWidth="1"/>
    <col min="13821" max="13821" width="8.5703125" style="4" bestFit="1" customWidth="1"/>
    <col min="13822" max="13822" width="7.7109375" style="4" bestFit="1" customWidth="1"/>
    <col min="13823" max="13823" width="10.42578125" style="4" customWidth="1"/>
    <col min="13824" max="13824" width="9.7109375" style="4" customWidth="1"/>
    <col min="13825" max="13825" width="11" style="4" customWidth="1"/>
    <col min="13826" max="13826" width="14.140625" style="4" customWidth="1"/>
    <col min="13827" max="13827" width="10.5703125" style="4" bestFit="1" customWidth="1"/>
    <col min="13828" max="13830" width="11.7109375" style="4" customWidth="1"/>
    <col min="13831" max="13831" width="15" style="4" customWidth="1"/>
    <col min="13832" max="13832" width="11" style="4" customWidth="1"/>
    <col min="13833" max="13833" width="11.5703125" style="4" customWidth="1"/>
    <col min="13834" max="13835" width="11.7109375" style="4" customWidth="1"/>
    <col min="13836" max="13837" width="9.140625" style="4"/>
    <col min="13838" max="13838" width="11.7109375" style="4" customWidth="1"/>
    <col min="13839" max="14053" width="9.140625" style="4"/>
    <col min="14054" max="14054" width="14.28515625" style="4" bestFit="1" customWidth="1"/>
    <col min="14055" max="14055" width="15.42578125" style="4" bestFit="1" customWidth="1"/>
    <col min="14056" max="14056" width="27.5703125" style="4" bestFit="1" customWidth="1"/>
    <col min="14057" max="14057" width="13.5703125" style="4" bestFit="1" customWidth="1"/>
    <col min="14058" max="14058" width="7.85546875" style="4" bestFit="1" customWidth="1"/>
    <col min="14059" max="14059" width="12.5703125" style="4" bestFit="1" customWidth="1"/>
    <col min="14060" max="14060" width="10.140625" style="4" bestFit="1" customWidth="1"/>
    <col min="14061" max="14061" width="18.85546875" style="4" bestFit="1" customWidth="1"/>
    <col min="14062" max="14062" width="12.7109375" style="4" customWidth="1"/>
    <col min="14063" max="14063" width="16.5703125" style="4" customWidth="1"/>
    <col min="14064" max="14064" width="12.140625" style="4" bestFit="1" customWidth="1"/>
    <col min="14065" max="14065" width="4.42578125" style="4" bestFit="1" customWidth="1"/>
    <col min="14066" max="14066" width="5" style="4" bestFit="1" customWidth="1"/>
    <col min="14067" max="14075" width="4.42578125" style="4" bestFit="1" customWidth="1"/>
    <col min="14076" max="14076" width="5" style="4" bestFit="1" customWidth="1"/>
    <col min="14077" max="14077" width="8.5703125" style="4" bestFit="1" customWidth="1"/>
    <col min="14078" max="14078" width="7.7109375" style="4" bestFit="1" customWidth="1"/>
    <col min="14079" max="14079" width="10.42578125" style="4" customWidth="1"/>
    <col min="14080" max="14080" width="9.7109375" style="4" customWidth="1"/>
    <col min="14081" max="14081" width="11" style="4" customWidth="1"/>
    <col min="14082" max="14082" width="14.140625" style="4" customWidth="1"/>
    <col min="14083" max="14083" width="10.5703125" style="4" bestFit="1" customWidth="1"/>
    <col min="14084" max="14086" width="11.7109375" style="4" customWidth="1"/>
    <col min="14087" max="14087" width="15" style="4" customWidth="1"/>
    <col min="14088" max="14088" width="11" style="4" customWidth="1"/>
    <col min="14089" max="14089" width="11.5703125" style="4" customWidth="1"/>
    <col min="14090" max="14091" width="11.7109375" style="4" customWidth="1"/>
    <col min="14092" max="14093" width="9.140625" style="4"/>
    <col min="14094" max="14094" width="11.7109375" style="4" customWidth="1"/>
    <col min="14095" max="14309" width="9.140625" style="4"/>
    <col min="14310" max="14310" width="14.28515625" style="4" bestFit="1" customWidth="1"/>
    <col min="14311" max="14311" width="15.42578125" style="4" bestFit="1" customWidth="1"/>
    <col min="14312" max="14312" width="27.5703125" style="4" bestFit="1" customWidth="1"/>
    <col min="14313" max="14313" width="13.5703125" style="4" bestFit="1" customWidth="1"/>
    <col min="14314" max="14314" width="7.85546875" style="4" bestFit="1" customWidth="1"/>
    <col min="14315" max="14315" width="12.5703125" style="4" bestFit="1" customWidth="1"/>
    <col min="14316" max="14316" width="10.140625" style="4" bestFit="1" customWidth="1"/>
    <col min="14317" max="14317" width="18.85546875" style="4" bestFit="1" customWidth="1"/>
    <col min="14318" max="14318" width="12.7109375" style="4" customWidth="1"/>
    <col min="14319" max="14319" width="16.5703125" style="4" customWidth="1"/>
    <col min="14320" max="14320" width="12.140625" style="4" bestFit="1" customWidth="1"/>
    <col min="14321" max="14321" width="4.42578125" style="4" bestFit="1" customWidth="1"/>
    <col min="14322" max="14322" width="5" style="4" bestFit="1" customWidth="1"/>
    <col min="14323" max="14331" width="4.42578125" style="4" bestFit="1" customWidth="1"/>
    <col min="14332" max="14332" width="5" style="4" bestFit="1" customWidth="1"/>
    <col min="14333" max="14333" width="8.5703125" style="4" bestFit="1" customWidth="1"/>
    <col min="14334" max="14334" width="7.7109375" style="4" bestFit="1" customWidth="1"/>
    <col min="14335" max="14335" width="10.42578125" style="4" customWidth="1"/>
    <col min="14336" max="14336" width="9.7109375" style="4" customWidth="1"/>
    <col min="14337" max="14337" width="11" style="4" customWidth="1"/>
    <col min="14338" max="14338" width="14.140625" style="4" customWidth="1"/>
    <col min="14339" max="14339" width="10.5703125" style="4" bestFit="1" customWidth="1"/>
    <col min="14340" max="14342" width="11.7109375" style="4" customWidth="1"/>
    <col min="14343" max="14343" width="15" style="4" customWidth="1"/>
    <col min="14344" max="14344" width="11" style="4" customWidth="1"/>
    <col min="14345" max="14345" width="11.5703125" style="4" customWidth="1"/>
    <col min="14346" max="14347" width="11.7109375" style="4" customWidth="1"/>
    <col min="14348" max="14349" width="9.140625" style="4"/>
    <col min="14350" max="14350" width="11.7109375" style="4" customWidth="1"/>
    <col min="14351" max="14565" width="9.140625" style="4"/>
    <col min="14566" max="14566" width="14.28515625" style="4" bestFit="1" customWidth="1"/>
    <col min="14567" max="14567" width="15.42578125" style="4" bestFit="1" customWidth="1"/>
    <col min="14568" max="14568" width="27.5703125" style="4" bestFit="1" customWidth="1"/>
    <col min="14569" max="14569" width="13.5703125" style="4" bestFit="1" customWidth="1"/>
    <col min="14570" max="14570" width="7.85546875" style="4" bestFit="1" customWidth="1"/>
    <col min="14571" max="14571" width="12.5703125" style="4" bestFit="1" customWidth="1"/>
    <col min="14572" max="14572" width="10.140625" style="4" bestFit="1" customWidth="1"/>
    <col min="14573" max="14573" width="18.85546875" style="4" bestFit="1" customWidth="1"/>
    <col min="14574" max="14574" width="12.7109375" style="4" customWidth="1"/>
    <col min="14575" max="14575" width="16.5703125" style="4" customWidth="1"/>
    <col min="14576" max="14576" width="12.140625" style="4" bestFit="1" customWidth="1"/>
    <col min="14577" max="14577" width="4.42578125" style="4" bestFit="1" customWidth="1"/>
    <col min="14578" max="14578" width="5" style="4" bestFit="1" customWidth="1"/>
    <col min="14579" max="14587" width="4.42578125" style="4" bestFit="1" customWidth="1"/>
    <col min="14588" max="14588" width="5" style="4" bestFit="1" customWidth="1"/>
    <col min="14589" max="14589" width="8.5703125" style="4" bestFit="1" customWidth="1"/>
    <col min="14590" max="14590" width="7.7109375" style="4" bestFit="1" customWidth="1"/>
    <col min="14591" max="14591" width="10.42578125" style="4" customWidth="1"/>
    <col min="14592" max="14592" width="9.7109375" style="4" customWidth="1"/>
    <col min="14593" max="14593" width="11" style="4" customWidth="1"/>
    <col min="14594" max="14594" width="14.140625" style="4" customWidth="1"/>
    <col min="14595" max="14595" width="10.5703125" style="4" bestFit="1" customWidth="1"/>
    <col min="14596" max="14598" width="11.7109375" style="4" customWidth="1"/>
    <col min="14599" max="14599" width="15" style="4" customWidth="1"/>
    <col min="14600" max="14600" width="11" style="4" customWidth="1"/>
    <col min="14601" max="14601" width="11.5703125" style="4" customWidth="1"/>
    <col min="14602" max="14603" width="11.7109375" style="4" customWidth="1"/>
    <col min="14604" max="14605" width="9.140625" style="4"/>
    <col min="14606" max="14606" width="11.7109375" style="4" customWidth="1"/>
    <col min="14607" max="14821" width="9.140625" style="4"/>
    <col min="14822" max="14822" width="14.28515625" style="4" bestFit="1" customWidth="1"/>
    <col min="14823" max="14823" width="15.42578125" style="4" bestFit="1" customWidth="1"/>
    <col min="14824" max="14824" width="27.5703125" style="4" bestFit="1" customWidth="1"/>
    <col min="14825" max="14825" width="13.5703125" style="4" bestFit="1" customWidth="1"/>
    <col min="14826" max="14826" width="7.85546875" style="4" bestFit="1" customWidth="1"/>
    <col min="14827" max="14827" width="12.5703125" style="4" bestFit="1" customWidth="1"/>
    <col min="14828" max="14828" width="10.140625" style="4" bestFit="1" customWidth="1"/>
    <col min="14829" max="14829" width="18.85546875" style="4" bestFit="1" customWidth="1"/>
    <col min="14830" max="14830" width="12.7109375" style="4" customWidth="1"/>
    <col min="14831" max="14831" width="16.5703125" style="4" customWidth="1"/>
    <col min="14832" max="14832" width="12.140625" style="4" bestFit="1" customWidth="1"/>
    <col min="14833" max="14833" width="4.42578125" style="4" bestFit="1" customWidth="1"/>
    <col min="14834" max="14834" width="5" style="4" bestFit="1" customWidth="1"/>
    <col min="14835" max="14843" width="4.42578125" style="4" bestFit="1" customWidth="1"/>
    <col min="14844" max="14844" width="5" style="4" bestFit="1" customWidth="1"/>
    <col min="14845" max="14845" width="8.5703125" style="4" bestFit="1" customWidth="1"/>
    <col min="14846" max="14846" width="7.7109375" style="4" bestFit="1" customWidth="1"/>
    <col min="14847" max="14847" width="10.42578125" style="4" customWidth="1"/>
    <col min="14848" max="14848" width="9.7109375" style="4" customWidth="1"/>
    <col min="14849" max="14849" width="11" style="4" customWidth="1"/>
    <col min="14850" max="14850" width="14.140625" style="4" customWidth="1"/>
    <col min="14851" max="14851" width="10.5703125" style="4" bestFit="1" customWidth="1"/>
    <col min="14852" max="14854" width="11.7109375" style="4" customWidth="1"/>
    <col min="14855" max="14855" width="15" style="4" customWidth="1"/>
    <col min="14856" max="14856" width="11" style="4" customWidth="1"/>
    <col min="14857" max="14857" width="11.5703125" style="4" customWidth="1"/>
    <col min="14858" max="14859" width="11.7109375" style="4" customWidth="1"/>
    <col min="14860" max="14861" width="9.140625" style="4"/>
    <col min="14862" max="14862" width="11.7109375" style="4" customWidth="1"/>
    <col min="14863" max="15077" width="9.140625" style="4"/>
    <col min="15078" max="15078" width="14.28515625" style="4" bestFit="1" customWidth="1"/>
    <col min="15079" max="15079" width="15.42578125" style="4" bestFit="1" customWidth="1"/>
    <col min="15080" max="15080" width="27.5703125" style="4" bestFit="1" customWidth="1"/>
    <col min="15081" max="15081" width="13.5703125" style="4" bestFit="1" customWidth="1"/>
    <col min="15082" max="15082" width="7.85546875" style="4" bestFit="1" customWidth="1"/>
    <col min="15083" max="15083" width="12.5703125" style="4" bestFit="1" customWidth="1"/>
    <col min="15084" max="15084" width="10.140625" style="4" bestFit="1" customWidth="1"/>
    <col min="15085" max="15085" width="18.85546875" style="4" bestFit="1" customWidth="1"/>
    <col min="15086" max="15086" width="12.7109375" style="4" customWidth="1"/>
    <col min="15087" max="15087" width="16.5703125" style="4" customWidth="1"/>
    <col min="15088" max="15088" width="12.140625" style="4" bestFit="1" customWidth="1"/>
    <col min="15089" max="15089" width="4.42578125" style="4" bestFit="1" customWidth="1"/>
    <col min="15090" max="15090" width="5" style="4" bestFit="1" customWidth="1"/>
    <col min="15091" max="15099" width="4.42578125" style="4" bestFit="1" customWidth="1"/>
    <col min="15100" max="15100" width="5" style="4" bestFit="1" customWidth="1"/>
    <col min="15101" max="15101" width="8.5703125" style="4" bestFit="1" customWidth="1"/>
    <col min="15102" max="15102" width="7.7109375" style="4" bestFit="1" customWidth="1"/>
    <col min="15103" max="15103" width="10.42578125" style="4" customWidth="1"/>
    <col min="15104" max="15104" width="9.7109375" style="4" customWidth="1"/>
    <col min="15105" max="15105" width="11" style="4" customWidth="1"/>
    <col min="15106" max="15106" width="14.140625" style="4" customWidth="1"/>
    <col min="15107" max="15107" width="10.5703125" style="4" bestFit="1" customWidth="1"/>
    <col min="15108" max="15110" width="11.7109375" style="4" customWidth="1"/>
    <col min="15111" max="15111" width="15" style="4" customWidth="1"/>
    <col min="15112" max="15112" width="11" style="4" customWidth="1"/>
    <col min="15113" max="15113" width="11.5703125" style="4" customWidth="1"/>
    <col min="15114" max="15115" width="11.7109375" style="4" customWidth="1"/>
    <col min="15116" max="15117" width="9.140625" style="4"/>
    <col min="15118" max="15118" width="11.7109375" style="4" customWidth="1"/>
    <col min="15119" max="15333" width="9.140625" style="4"/>
    <col min="15334" max="15334" width="14.28515625" style="4" bestFit="1" customWidth="1"/>
    <col min="15335" max="15335" width="15.42578125" style="4" bestFit="1" customWidth="1"/>
    <col min="15336" max="15336" width="27.5703125" style="4" bestFit="1" customWidth="1"/>
    <col min="15337" max="15337" width="13.5703125" style="4" bestFit="1" customWidth="1"/>
    <col min="15338" max="15338" width="7.85546875" style="4" bestFit="1" customWidth="1"/>
    <col min="15339" max="15339" width="12.5703125" style="4" bestFit="1" customWidth="1"/>
    <col min="15340" max="15340" width="10.140625" style="4" bestFit="1" customWidth="1"/>
    <col min="15341" max="15341" width="18.85546875" style="4" bestFit="1" customWidth="1"/>
    <col min="15342" max="15342" width="12.7109375" style="4" customWidth="1"/>
    <col min="15343" max="15343" width="16.5703125" style="4" customWidth="1"/>
    <col min="15344" max="15344" width="12.140625" style="4" bestFit="1" customWidth="1"/>
    <col min="15345" max="15345" width="4.42578125" style="4" bestFit="1" customWidth="1"/>
    <col min="15346" max="15346" width="5" style="4" bestFit="1" customWidth="1"/>
    <col min="15347" max="15355" width="4.42578125" style="4" bestFit="1" customWidth="1"/>
    <col min="15356" max="15356" width="5" style="4" bestFit="1" customWidth="1"/>
    <col min="15357" max="15357" width="8.5703125" style="4" bestFit="1" customWidth="1"/>
    <col min="15358" max="15358" width="7.7109375" style="4" bestFit="1" customWidth="1"/>
    <col min="15359" max="15359" width="10.42578125" style="4" customWidth="1"/>
    <col min="15360" max="15360" width="9.7109375" style="4" customWidth="1"/>
    <col min="15361" max="15361" width="11" style="4" customWidth="1"/>
    <col min="15362" max="15362" width="14.140625" style="4" customWidth="1"/>
    <col min="15363" max="15363" width="10.5703125" style="4" bestFit="1" customWidth="1"/>
    <col min="15364" max="15366" width="11.7109375" style="4" customWidth="1"/>
    <col min="15367" max="15367" width="15" style="4" customWidth="1"/>
    <col min="15368" max="15368" width="11" style="4" customWidth="1"/>
    <col min="15369" max="15369" width="11.5703125" style="4" customWidth="1"/>
    <col min="15370" max="15371" width="11.7109375" style="4" customWidth="1"/>
    <col min="15372" max="15373" width="9.140625" style="4"/>
    <col min="15374" max="15374" width="11.7109375" style="4" customWidth="1"/>
    <col min="15375" max="15589" width="9.140625" style="4"/>
    <col min="15590" max="15590" width="14.28515625" style="4" bestFit="1" customWidth="1"/>
    <col min="15591" max="15591" width="15.42578125" style="4" bestFit="1" customWidth="1"/>
    <col min="15592" max="15592" width="27.5703125" style="4" bestFit="1" customWidth="1"/>
    <col min="15593" max="15593" width="13.5703125" style="4" bestFit="1" customWidth="1"/>
    <col min="15594" max="15594" width="7.85546875" style="4" bestFit="1" customWidth="1"/>
    <col min="15595" max="15595" width="12.5703125" style="4" bestFit="1" customWidth="1"/>
    <col min="15596" max="15596" width="10.140625" style="4" bestFit="1" customWidth="1"/>
    <col min="15597" max="15597" width="18.85546875" style="4" bestFit="1" customWidth="1"/>
    <col min="15598" max="15598" width="12.7109375" style="4" customWidth="1"/>
    <col min="15599" max="15599" width="16.5703125" style="4" customWidth="1"/>
    <col min="15600" max="15600" width="12.140625" style="4" bestFit="1" customWidth="1"/>
    <col min="15601" max="15601" width="4.42578125" style="4" bestFit="1" customWidth="1"/>
    <col min="15602" max="15602" width="5" style="4" bestFit="1" customWidth="1"/>
    <col min="15603" max="15611" width="4.42578125" style="4" bestFit="1" customWidth="1"/>
    <col min="15612" max="15612" width="5" style="4" bestFit="1" customWidth="1"/>
    <col min="15613" max="15613" width="8.5703125" style="4" bestFit="1" customWidth="1"/>
    <col min="15614" max="15614" width="7.7109375" style="4" bestFit="1" customWidth="1"/>
    <col min="15615" max="15615" width="10.42578125" style="4" customWidth="1"/>
    <col min="15616" max="15616" width="9.7109375" style="4" customWidth="1"/>
    <col min="15617" max="15617" width="11" style="4" customWidth="1"/>
    <col min="15618" max="15618" width="14.140625" style="4" customWidth="1"/>
    <col min="15619" max="15619" width="10.5703125" style="4" bestFit="1" customWidth="1"/>
    <col min="15620" max="15622" width="11.7109375" style="4" customWidth="1"/>
    <col min="15623" max="15623" width="15" style="4" customWidth="1"/>
    <col min="15624" max="15624" width="11" style="4" customWidth="1"/>
    <col min="15625" max="15625" width="11.5703125" style="4" customWidth="1"/>
    <col min="15626" max="15627" width="11.7109375" style="4" customWidth="1"/>
    <col min="15628" max="15629" width="9.140625" style="4"/>
    <col min="15630" max="15630" width="11.7109375" style="4" customWidth="1"/>
    <col min="15631" max="15845" width="9.140625" style="4"/>
    <col min="15846" max="15846" width="14.28515625" style="4" bestFit="1" customWidth="1"/>
    <col min="15847" max="15847" width="15.42578125" style="4" bestFit="1" customWidth="1"/>
    <col min="15848" max="15848" width="27.5703125" style="4" bestFit="1" customWidth="1"/>
    <col min="15849" max="15849" width="13.5703125" style="4" bestFit="1" customWidth="1"/>
    <col min="15850" max="15850" width="7.85546875" style="4" bestFit="1" customWidth="1"/>
    <col min="15851" max="15851" width="12.5703125" style="4" bestFit="1" customWidth="1"/>
    <col min="15852" max="15852" width="10.140625" style="4" bestFit="1" customWidth="1"/>
    <col min="15853" max="15853" width="18.85546875" style="4" bestFit="1" customWidth="1"/>
    <col min="15854" max="15854" width="12.7109375" style="4" customWidth="1"/>
    <col min="15855" max="15855" width="16.5703125" style="4" customWidth="1"/>
    <col min="15856" max="15856" width="12.140625" style="4" bestFit="1" customWidth="1"/>
    <col min="15857" max="15857" width="4.42578125" style="4" bestFit="1" customWidth="1"/>
    <col min="15858" max="15858" width="5" style="4" bestFit="1" customWidth="1"/>
    <col min="15859" max="15867" width="4.42578125" style="4" bestFit="1" customWidth="1"/>
    <col min="15868" max="15868" width="5" style="4" bestFit="1" customWidth="1"/>
    <col min="15869" max="15869" width="8.5703125" style="4" bestFit="1" customWidth="1"/>
    <col min="15870" max="15870" width="7.7109375" style="4" bestFit="1" customWidth="1"/>
    <col min="15871" max="15871" width="10.42578125" style="4" customWidth="1"/>
    <col min="15872" max="15872" width="9.7109375" style="4" customWidth="1"/>
    <col min="15873" max="15873" width="11" style="4" customWidth="1"/>
    <col min="15874" max="15874" width="14.140625" style="4" customWidth="1"/>
    <col min="15875" max="15875" width="10.5703125" style="4" bestFit="1" customWidth="1"/>
    <col min="15876" max="15878" width="11.7109375" style="4" customWidth="1"/>
    <col min="15879" max="15879" width="15" style="4" customWidth="1"/>
    <col min="15880" max="15880" width="11" style="4" customWidth="1"/>
    <col min="15881" max="15881" width="11.5703125" style="4" customWidth="1"/>
    <col min="15882" max="15883" width="11.7109375" style="4" customWidth="1"/>
    <col min="15884" max="15885" width="9.140625" style="4"/>
    <col min="15886" max="15886" width="11.7109375" style="4" customWidth="1"/>
    <col min="15887" max="16101" width="9.140625" style="4"/>
    <col min="16102" max="16102" width="14.28515625" style="4" bestFit="1" customWidth="1"/>
    <col min="16103" max="16103" width="15.42578125" style="4" bestFit="1" customWidth="1"/>
    <col min="16104" max="16104" width="27.5703125" style="4" bestFit="1" customWidth="1"/>
    <col min="16105" max="16105" width="13.5703125" style="4" bestFit="1" customWidth="1"/>
    <col min="16106" max="16106" width="7.85546875" style="4" bestFit="1" customWidth="1"/>
    <col min="16107" max="16107" width="12.5703125" style="4" bestFit="1" customWidth="1"/>
    <col min="16108" max="16108" width="10.140625" style="4" bestFit="1" customWidth="1"/>
    <col min="16109" max="16109" width="18.85546875" style="4" bestFit="1" customWidth="1"/>
    <col min="16110" max="16110" width="12.7109375" style="4" customWidth="1"/>
    <col min="16111" max="16111" width="16.5703125" style="4" customWidth="1"/>
    <col min="16112" max="16112" width="12.140625" style="4" bestFit="1" customWidth="1"/>
    <col min="16113" max="16113" width="4.42578125" style="4" bestFit="1" customWidth="1"/>
    <col min="16114" max="16114" width="5" style="4" bestFit="1" customWidth="1"/>
    <col min="16115" max="16123" width="4.42578125" style="4" bestFit="1" customWidth="1"/>
    <col min="16124" max="16124" width="5" style="4" bestFit="1" customWidth="1"/>
    <col min="16125" max="16125" width="8.5703125" style="4" bestFit="1" customWidth="1"/>
    <col min="16126" max="16126" width="7.7109375" style="4" bestFit="1" customWidth="1"/>
    <col min="16127" max="16127" width="10.42578125" style="4" customWidth="1"/>
    <col min="16128" max="16128" width="9.7109375" style="4" customWidth="1"/>
    <col min="16129" max="16129" width="11" style="4" customWidth="1"/>
    <col min="16130" max="16130" width="14.140625" style="4" customWidth="1"/>
    <col min="16131" max="16131" width="10.5703125" style="4" bestFit="1" customWidth="1"/>
    <col min="16132" max="16134" width="11.7109375" style="4" customWidth="1"/>
    <col min="16135" max="16135" width="15" style="4" customWidth="1"/>
    <col min="16136" max="16136" width="11" style="4" customWidth="1"/>
    <col min="16137" max="16137" width="11.5703125" style="4" customWidth="1"/>
    <col min="16138" max="16139" width="11.7109375" style="4" customWidth="1"/>
    <col min="16140" max="16141" width="9.140625" style="4"/>
    <col min="16142" max="16142" width="11.7109375" style="4" customWidth="1"/>
    <col min="16143" max="16356" width="9.140625" style="4"/>
    <col min="16357" max="16357" width="9.140625" style="4" customWidth="1"/>
    <col min="16358" max="16384" width="9.140625" style="4"/>
  </cols>
  <sheetData>
    <row r="1" spans="1:18" ht="36" customHeight="1">
      <c r="A1" s="85" t="s">
        <v>88</v>
      </c>
      <c r="B1" s="85"/>
      <c r="C1" s="2"/>
      <c r="D1" s="2"/>
      <c r="E1" s="2"/>
      <c r="F1" s="2"/>
      <c r="G1" s="3"/>
      <c r="H1" s="3"/>
      <c r="I1" s="3"/>
      <c r="J1" s="2"/>
      <c r="K1" s="2"/>
      <c r="L1" s="2"/>
      <c r="M1" s="57"/>
      <c r="N1" s="2"/>
      <c r="O1" s="2"/>
      <c r="P1" s="2"/>
      <c r="Q1" s="2"/>
      <c r="R1" s="2"/>
    </row>
    <row r="2" spans="1:18" ht="26.25">
      <c r="A2" s="5"/>
      <c r="B2" s="6">
        <v>2023</v>
      </c>
      <c r="C2" s="2"/>
      <c r="D2" s="2"/>
      <c r="E2" s="2"/>
      <c r="F2" s="2"/>
      <c r="G2" s="3"/>
      <c r="H2" s="3"/>
      <c r="I2" s="3"/>
      <c r="J2" s="2" t="s">
        <v>2</v>
      </c>
      <c r="K2" s="2"/>
      <c r="L2" s="2"/>
      <c r="M2" s="57"/>
      <c r="N2" s="2" t="s">
        <v>3</v>
      </c>
      <c r="O2" s="2"/>
      <c r="P2" s="2"/>
      <c r="Q2" s="2"/>
      <c r="R2" s="2"/>
    </row>
    <row r="3" spans="1:18" ht="18">
      <c r="A3" s="1"/>
      <c r="B3" s="1" t="s">
        <v>89</v>
      </c>
      <c r="C3" s="2"/>
      <c r="D3" s="2"/>
      <c r="E3" s="2"/>
      <c r="F3" s="2"/>
      <c r="G3" s="3"/>
      <c r="H3" s="3"/>
      <c r="I3" s="3"/>
      <c r="J3" s="2"/>
      <c r="K3" s="2"/>
      <c r="L3" s="2"/>
      <c r="M3" s="57"/>
      <c r="N3" s="2"/>
      <c r="O3" s="2"/>
      <c r="P3" s="2"/>
      <c r="Q3" s="2"/>
      <c r="R3" s="2"/>
    </row>
    <row r="4" spans="1:18" ht="25.5" customHeight="1">
      <c r="A4" s="2"/>
      <c r="B4" s="2" t="s">
        <v>90</v>
      </c>
      <c r="C4" s="2"/>
      <c r="D4" s="2"/>
      <c r="E4" s="2"/>
      <c r="F4" s="2"/>
      <c r="G4" s="2"/>
      <c r="H4" s="2"/>
      <c r="I4" s="2"/>
      <c r="J4" s="2"/>
      <c r="K4" s="2"/>
      <c r="L4" s="2"/>
      <c r="M4" s="57"/>
      <c r="N4" s="2"/>
      <c r="O4" s="2"/>
      <c r="P4" s="2"/>
      <c r="Q4" s="7" t="s">
        <v>11</v>
      </c>
      <c r="R4" s="7"/>
    </row>
    <row r="5" spans="1:18" ht="80.25" customHeight="1">
      <c r="A5" s="62" t="s">
        <v>16</v>
      </c>
      <c r="B5" s="62" t="s">
        <v>17</v>
      </c>
      <c r="C5" s="62" t="s">
        <v>18</v>
      </c>
      <c r="D5" s="62" t="s">
        <v>19</v>
      </c>
      <c r="E5" s="62" t="s">
        <v>20</v>
      </c>
      <c r="F5" s="62" t="s">
        <v>21</v>
      </c>
      <c r="G5" s="62" t="s">
        <v>91</v>
      </c>
      <c r="H5" s="62" t="s">
        <v>92</v>
      </c>
      <c r="I5" s="62" t="s">
        <v>24</v>
      </c>
      <c r="J5" s="63" t="s">
        <v>93</v>
      </c>
      <c r="K5" s="66" t="s">
        <v>43</v>
      </c>
      <c r="L5" s="66" t="s">
        <v>94</v>
      </c>
      <c r="M5" s="64" t="s">
        <v>95</v>
      </c>
      <c r="N5" s="62" t="s">
        <v>96</v>
      </c>
      <c r="O5" s="65" t="s">
        <v>97</v>
      </c>
      <c r="P5" s="62" t="s">
        <v>98</v>
      </c>
      <c r="Q5" s="66" t="s">
        <v>42</v>
      </c>
      <c r="R5" s="66" t="s">
        <v>46</v>
      </c>
    </row>
    <row r="6" spans="1:18" s="41" customFormat="1">
      <c r="A6" s="52" t="s">
        <v>99</v>
      </c>
      <c r="B6" s="52" t="s">
        <v>100</v>
      </c>
      <c r="C6" s="52"/>
      <c r="D6" s="52" t="s">
        <v>52</v>
      </c>
      <c r="E6" s="34"/>
      <c r="F6" s="34" t="s">
        <v>101</v>
      </c>
      <c r="G6" s="34">
        <v>439679</v>
      </c>
      <c r="H6" s="34" t="s">
        <v>55</v>
      </c>
      <c r="I6" s="34" t="s">
        <v>56</v>
      </c>
      <c r="J6" s="35">
        <v>3</v>
      </c>
      <c r="K6" s="39" t="s">
        <v>60</v>
      </c>
      <c r="L6" s="39" t="s">
        <v>61</v>
      </c>
      <c r="M6" s="58" t="s">
        <v>57</v>
      </c>
      <c r="N6" s="61">
        <f>(616000/2)/12</f>
        <v>25666.666666666668</v>
      </c>
      <c r="O6" s="60">
        <f t="shared" ref="O6:O9" si="0">N6*J6</f>
        <v>77000</v>
      </c>
      <c r="P6" s="38"/>
      <c r="Q6" s="38"/>
      <c r="R6" s="38"/>
    </row>
    <row r="7" spans="1:18">
      <c r="A7" s="52" t="s">
        <v>65</v>
      </c>
      <c r="B7" s="52" t="s">
        <v>66</v>
      </c>
      <c r="C7" s="52"/>
      <c r="D7" s="52" t="s">
        <v>67</v>
      </c>
      <c r="E7" s="34"/>
      <c r="F7" s="34" t="s">
        <v>101</v>
      </c>
      <c r="G7" s="37">
        <v>439681</v>
      </c>
      <c r="H7" s="34" t="s">
        <v>55</v>
      </c>
      <c r="I7" s="37" t="s">
        <v>56</v>
      </c>
      <c r="J7" s="35">
        <v>3</v>
      </c>
      <c r="K7" s="39" t="s">
        <v>68</v>
      </c>
      <c r="L7" s="39" t="s">
        <v>69</v>
      </c>
      <c r="M7" s="58" t="s">
        <v>57</v>
      </c>
      <c r="N7" s="61">
        <f>(324000/2)/12</f>
        <v>13500</v>
      </c>
      <c r="O7" s="60">
        <f t="shared" si="0"/>
        <v>40500</v>
      </c>
      <c r="P7" s="38"/>
      <c r="Q7" s="38"/>
      <c r="R7" s="38"/>
    </row>
    <row r="8" spans="1:18">
      <c r="A8" s="52" t="s">
        <v>65</v>
      </c>
      <c r="B8" s="52" t="s">
        <v>66</v>
      </c>
      <c r="C8" s="52"/>
      <c r="D8" s="52" t="s">
        <v>67</v>
      </c>
      <c r="E8" s="34"/>
      <c r="F8" s="34" t="s">
        <v>101</v>
      </c>
      <c r="G8" s="37">
        <v>439680</v>
      </c>
      <c r="H8" s="34" t="s">
        <v>55</v>
      </c>
      <c r="I8" s="37" t="s">
        <v>56</v>
      </c>
      <c r="J8" s="35">
        <v>3</v>
      </c>
      <c r="K8" s="39" t="s">
        <v>72</v>
      </c>
      <c r="L8" s="39" t="s">
        <v>61</v>
      </c>
      <c r="M8" s="58" t="s">
        <v>57</v>
      </c>
      <c r="N8" s="61">
        <f>(324000/2)/12</f>
        <v>13500</v>
      </c>
      <c r="O8" s="60">
        <f t="shared" si="0"/>
        <v>40500</v>
      </c>
      <c r="P8" s="38"/>
      <c r="Q8" s="38"/>
      <c r="R8" s="38"/>
    </row>
    <row r="9" spans="1:18">
      <c r="A9" s="52" t="s">
        <v>49</v>
      </c>
      <c r="B9" s="52" t="s">
        <v>73</v>
      </c>
      <c r="C9" s="52"/>
      <c r="D9" s="52" t="s">
        <v>74</v>
      </c>
      <c r="E9" s="37"/>
      <c r="F9" s="34" t="s">
        <v>101</v>
      </c>
      <c r="G9" s="37">
        <v>431241</v>
      </c>
      <c r="H9" s="37" t="s">
        <v>55</v>
      </c>
      <c r="I9" s="37" t="s">
        <v>56</v>
      </c>
      <c r="J9" s="35">
        <v>3</v>
      </c>
      <c r="K9" s="39" t="s">
        <v>76</v>
      </c>
      <c r="L9" s="39" t="s">
        <v>77</v>
      </c>
      <c r="M9" s="58" t="s">
        <v>57</v>
      </c>
      <c r="N9" s="61">
        <f>(451000/2)/12</f>
        <v>18791.666666666668</v>
      </c>
      <c r="O9" s="60">
        <f t="shared" si="0"/>
        <v>56375</v>
      </c>
      <c r="P9" s="38"/>
      <c r="Q9" s="38"/>
      <c r="R9" s="38"/>
    </row>
    <row r="10" spans="1:18" ht="25.5">
      <c r="A10" s="52" t="s">
        <v>80</v>
      </c>
      <c r="B10" s="52" t="s">
        <v>81</v>
      </c>
      <c r="C10" s="52"/>
      <c r="D10" s="52" t="s">
        <v>102</v>
      </c>
      <c r="E10" s="37"/>
      <c r="F10" s="34" t="s">
        <v>101</v>
      </c>
      <c r="G10" s="42" t="s">
        <v>103</v>
      </c>
      <c r="H10" s="42" t="s">
        <v>103</v>
      </c>
      <c r="I10" s="37" t="s">
        <v>56</v>
      </c>
      <c r="J10" s="35">
        <v>3</v>
      </c>
      <c r="K10" s="39" t="s">
        <v>85</v>
      </c>
      <c r="L10" s="39" t="s">
        <v>86</v>
      </c>
      <c r="M10" s="58" t="s">
        <v>57</v>
      </c>
      <c r="N10" s="61">
        <v>9960</v>
      </c>
      <c r="O10" s="60">
        <f>N10*J10</f>
        <v>29880</v>
      </c>
      <c r="P10" s="38"/>
      <c r="Q10" s="38"/>
      <c r="R10" s="38"/>
    </row>
    <row r="11" spans="1:18" ht="15" customHeight="1">
      <c r="A11" s="52"/>
      <c r="B11" s="52"/>
      <c r="C11" s="52"/>
      <c r="D11" s="52"/>
      <c r="E11" s="43"/>
      <c r="F11" s="43"/>
      <c r="G11" s="43"/>
      <c r="H11" s="43"/>
      <c r="I11" s="43"/>
      <c r="J11" s="45"/>
      <c r="K11" s="45"/>
      <c r="L11" s="45"/>
      <c r="M11" s="58"/>
      <c r="N11" s="43"/>
      <c r="O11" s="44"/>
      <c r="P11" s="44"/>
      <c r="Q11" s="44"/>
      <c r="R11" s="44"/>
    </row>
    <row r="12" spans="1:18" ht="15" customHeight="1">
      <c r="A12" s="52"/>
      <c r="B12" s="52"/>
      <c r="C12" s="52"/>
      <c r="D12" s="52"/>
      <c r="E12" s="43"/>
      <c r="F12" s="43"/>
      <c r="G12" s="43"/>
      <c r="H12" s="43"/>
      <c r="I12" s="43"/>
      <c r="J12" s="45"/>
      <c r="K12" s="45"/>
      <c r="L12" s="45"/>
      <c r="M12" s="58"/>
      <c r="N12" s="43"/>
      <c r="O12" s="44"/>
      <c r="P12" s="44"/>
      <c r="Q12" s="44"/>
      <c r="R12" s="44"/>
    </row>
    <row r="13" spans="1:18">
      <c r="A13" s="52"/>
      <c r="B13" s="52"/>
      <c r="C13" s="52"/>
      <c r="D13" s="52"/>
      <c r="E13" s="43"/>
      <c r="F13" s="43"/>
      <c r="G13" s="43"/>
      <c r="H13" s="43"/>
      <c r="I13" s="43"/>
      <c r="J13" s="45"/>
      <c r="K13" s="45"/>
      <c r="L13" s="45"/>
      <c r="M13" s="58"/>
      <c r="N13" s="43"/>
      <c r="O13" s="44"/>
      <c r="P13" s="44"/>
      <c r="Q13" s="44"/>
      <c r="R13" s="44"/>
    </row>
    <row r="14" spans="1:18">
      <c r="A14" s="52"/>
      <c r="B14" s="52"/>
      <c r="C14" s="52"/>
      <c r="D14" s="52"/>
      <c r="E14" s="43"/>
      <c r="F14" s="43"/>
      <c r="G14" s="43"/>
      <c r="H14" s="43"/>
      <c r="I14" s="43"/>
      <c r="J14" s="45"/>
      <c r="K14" s="45"/>
      <c r="L14" s="45"/>
      <c r="M14" s="58"/>
      <c r="N14" s="43"/>
      <c r="O14" s="44"/>
      <c r="P14" s="44"/>
      <c r="Q14" s="44"/>
      <c r="R14" s="44"/>
    </row>
    <row r="15" spans="1:18">
      <c r="A15" s="52"/>
      <c r="B15" s="52"/>
      <c r="C15" s="52"/>
      <c r="D15" s="52"/>
      <c r="E15" s="43"/>
      <c r="F15" s="43"/>
      <c r="G15" s="43"/>
      <c r="H15" s="43"/>
      <c r="I15" s="43"/>
      <c r="J15" s="45"/>
      <c r="K15" s="45"/>
      <c r="L15" s="45"/>
      <c r="M15" s="58"/>
      <c r="N15" s="43"/>
      <c r="O15" s="44"/>
      <c r="P15" s="44"/>
      <c r="Q15" s="44"/>
      <c r="R15" s="44"/>
    </row>
    <row r="16" spans="1:18">
      <c r="A16" s="52"/>
      <c r="B16" s="52"/>
      <c r="C16" s="52"/>
      <c r="D16" s="52"/>
      <c r="E16" s="43"/>
      <c r="F16" s="43"/>
      <c r="G16" s="43"/>
      <c r="H16" s="43"/>
      <c r="I16" s="43"/>
      <c r="J16" s="45"/>
      <c r="K16" s="45"/>
      <c r="L16" s="45"/>
      <c r="M16" s="58"/>
      <c r="N16" s="43"/>
      <c r="O16" s="44"/>
      <c r="P16" s="44"/>
      <c r="Q16" s="44"/>
      <c r="R16" s="44"/>
    </row>
    <row r="17" spans="1:18">
      <c r="A17" s="52"/>
      <c r="B17" s="52"/>
      <c r="C17" s="52"/>
      <c r="D17" s="52"/>
      <c r="E17" s="43"/>
      <c r="F17" s="43"/>
      <c r="G17" s="43"/>
      <c r="H17" s="43"/>
      <c r="I17" s="43"/>
      <c r="J17" s="45"/>
      <c r="K17" s="45"/>
      <c r="L17" s="45"/>
      <c r="M17" s="58"/>
      <c r="N17" s="43"/>
      <c r="O17" s="44"/>
      <c r="P17" s="44"/>
      <c r="Q17" s="44"/>
      <c r="R17" s="44"/>
    </row>
    <row r="18" spans="1:18">
      <c r="A18" s="52"/>
      <c r="B18" s="52"/>
      <c r="C18" s="52"/>
      <c r="D18" s="52"/>
      <c r="E18" s="43"/>
      <c r="F18" s="43"/>
      <c r="G18" s="43"/>
      <c r="H18" s="43"/>
      <c r="I18" s="43"/>
      <c r="J18" s="45"/>
      <c r="K18" s="45"/>
      <c r="L18" s="45"/>
      <c r="M18" s="58"/>
      <c r="N18" s="43"/>
      <c r="O18" s="44"/>
      <c r="P18" s="44"/>
      <c r="Q18" s="44"/>
      <c r="R18" s="44"/>
    </row>
    <row r="19" spans="1:18">
      <c r="A19" s="52"/>
      <c r="B19" s="52"/>
      <c r="C19" s="52"/>
      <c r="D19" s="52"/>
      <c r="E19" s="43"/>
      <c r="F19" s="43"/>
      <c r="G19" s="43"/>
      <c r="H19" s="43"/>
      <c r="I19" s="43"/>
      <c r="J19" s="45"/>
      <c r="K19" s="45"/>
      <c r="L19" s="45"/>
      <c r="M19" s="58"/>
      <c r="N19" s="43"/>
      <c r="O19" s="44"/>
      <c r="P19" s="44"/>
      <c r="Q19" s="44"/>
      <c r="R19" s="44"/>
    </row>
    <row r="20" spans="1:18">
      <c r="A20" s="52"/>
      <c r="B20" s="52"/>
      <c r="C20" s="52"/>
      <c r="D20" s="52"/>
      <c r="E20" s="43"/>
      <c r="F20" s="43"/>
      <c r="G20" s="43"/>
      <c r="H20" s="43"/>
      <c r="I20" s="43"/>
      <c r="J20" s="45"/>
      <c r="K20" s="45"/>
      <c r="L20" s="45"/>
      <c r="M20" s="58"/>
      <c r="N20" s="43"/>
      <c r="O20" s="44"/>
      <c r="P20" s="44"/>
      <c r="Q20" s="44"/>
      <c r="R20" s="44"/>
    </row>
    <row r="21" spans="1:18">
      <c r="A21" s="52"/>
      <c r="B21" s="52"/>
      <c r="C21" s="52"/>
      <c r="D21" s="52"/>
      <c r="E21" s="43"/>
      <c r="F21" s="43"/>
      <c r="G21" s="43"/>
      <c r="H21" s="43"/>
      <c r="I21" s="43"/>
      <c r="J21" s="45"/>
      <c r="K21" s="45"/>
      <c r="L21" s="45"/>
      <c r="M21" s="58"/>
      <c r="N21" s="43"/>
      <c r="O21" s="44"/>
      <c r="P21" s="44"/>
      <c r="Q21" s="44"/>
      <c r="R21" s="44"/>
    </row>
    <row r="22" spans="1:18">
      <c r="A22" s="52"/>
      <c r="B22" s="52"/>
      <c r="C22" s="52"/>
      <c r="D22" s="52"/>
      <c r="E22" s="43"/>
      <c r="F22" s="43"/>
      <c r="G22" s="43"/>
      <c r="H22" s="43"/>
      <c r="I22" s="43"/>
      <c r="J22" s="45"/>
      <c r="K22" s="45"/>
      <c r="L22" s="45"/>
      <c r="M22" s="58"/>
      <c r="N22" s="43"/>
      <c r="O22" s="44"/>
      <c r="P22" s="44"/>
      <c r="Q22" s="44"/>
      <c r="R22" s="44"/>
    </row>
    <row r="23" spans="1:18">
      <c r="A23" s="52"/>
      <c r="B23" s="52"/>
      <c r="C23" s="52"/>
      <c r="D23" s="52"/>
      <c r="E23" s="43"/>
      <c r="F23" s="43"/>
      <c r="G23" s="43"/>
      <c r="H23" s="43"/>
      <c r="I23" s="43"/>
      <c r="J23" s="45"/>
      <c r="K23" s="45"/>
      <c r="L23" s="45"/>
      <c r="M23" s="58"/>
      <c r="N23" s="43"/>
      <c r="O23" s="44"/>
      <c r="P23" s="44"/>
      <c r="Q23" s="44"/>
      <c r="R23" s="44"/>
    </row>
    <row r="24" spans="1:18">
      <c r="A24" s="52"/>
      <c r="B24" s="52"/>
      <c r="C24" s="52"/>
      <c r="D24" s="52"/>
      <c r="E24" s="43"/>
      <c r="F24" s="43"/>
      <c r="G24" s="43"/>
      <c r="H24" s="43"/>
      <c r="I24" s="43"/>
      <c r="J24" s="45"/>
      <c r="K24" s="45"/>
      <c r="L24" s="45"/>
      <c r="M24" s="58"/>
      <c r="N24" s="43"/>
      <c r="O24" s="44"/>
      <c r="P24" s="44"/>
      <c r="Q24" s="44"/>
      <c r="R24" s="44"/>
    </row>
    <row r="25" spans="1:18">
      <c r="A25" s="52"/>
      <c r="B25" s="52"/>
      <c r="C25" s="52"/>
      <c r="D25" s="52"/>
      <c r="E25" s="43"/>
      <c r="F25" s="43"/>
      <c r="G25" s="43"/>
      <c r="H25" s="43"/>
      <c r="I25" s="43"/>
      <c r="J25" s="45"/>
      <c r="K25" s="45"/>
      <c r="L25" s="45"/>
      <c r="M25" s="58"/>
      <c r="N25" s="43"/>
      <c r="O25" s="44"/>
      <c r="P25" s="44"/>
      <c r="Q25" s="44"/>
      <c r="R25" s="44"/>
    </row>
    <row r="26" spans="1:18">
      <c r="A26" s="52"/>
      <c r="B26" s="52"/>
      <c r="C26" s="52"/>
      <c r="D26" s="52"/>
      <c r="E26" s="43"/>
      <c r="F26" s="43"/>
      <c r="G26" s="43"/>
      <c r="H26" s="43"/>
      <c r="I26" s="43"/>
      <c r="J26" s="45"/>
      <c r="K26" s="45"/>
      <c r="L26" s="45"/>
      <c r="M26" s="58"/>
      <c r="N26" s="43"/>
      <c r="O26" s="44"/>
      <c r="P26" s="44"/>
      <c r="Q26" s="44"/>
      <c r="R26" s="44"/>
    </row>
    <row r="27" spans="1:18">
      <c r="A27" s="52"/>
      <c r="B27" s="52"/>
      <c r="C27" s="52"/>
      <c r="D27" s="52"/>
      <c r="E27" s="43"/>
      <c r="F27" s="43"/>
      <c r="G27" s="43"/>
      <c r="H27" s="43"/>
      <c r="I27" s="43"/>
      <c r="J27" s="45"/>
      <c r="K27" s="45"/>
      <c r="L27" s="45"/>
      <c r="M27" s="58"/>
      <c r="N27" s="43"/>
      <c r="O27" s="44"/>
      <c r="P27" s="44"/>
      <c r="Q27" s="44"/>
      <c r="R27" s="44"/>
    </row>
    <row r="28" spans="1:18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8"/>
      <c r="N28" s="67"/>
      <c r="O28" s="67"/>
      <c r="P28" s="67"/>
      <c r="Q28" s="67"/>
      <c r="R28" s="67"/>
    </row>
  </sheetData>
  <mergeCells count="1">
    <mergeCell ref="A1:B1"/>
  </mergeCells>
  <dataValidations count="4">
    <dataValidation type="list" allowBlank="1" showInputMessage="1" sqref="C6:C27" xr:uid="{AAC86E31-A084-4D09-ADDF-0339F761CA65}">
      <formula1>Type_Contract</formula1>
    </dataValidation>
    <dataValidation type="list" allowBlank="1" showInputMessage="1" sqref="B6:B27" xr:uid="{6A2DD8AA-189F-47F1-A6DB-D0A2469DDF23}">
      <formula1>INDIRECT(A6)</formula1>
    </dataValidation>
    <dataValidation type="list" allowBlank="1" showInputMessage="1" sqref="D10" xr:uid="{17C078DC-102D-4AE6-85B1-90FC9FCF3909}">
      <formula1>Grade</formula1>
    </dataValidation>
    <dataValidation type="list" allowBlank="1" showInputMessage="1" showErrorMessage="1" sqref="D6:D9 D11:D27" xr:uid="{3DF9EF7F-419D-42F5-A4D1-A0042B9025C6}">
      <formula1>Grade</formula1>
    </dataValidation>
  </dataValidations>
  <pageMargins left="0.75" right="0.75" top="1" bottom="1" header="0.5" footer="0.5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8E662201-4094-4AA3-94BE-DF4B70693563}">
          <x14:formula1>
            <xm:f>'not delete'!$F$1:$K$1</xm:f>
          </x14:formula1>
          <xm:sqref>A6:A27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15F77-AAEB-4A81-A219-79D0B5ACB599}">
  <sheetPr>
    <tabColor rgb="FFFF0000"/>
  </sheetPr>
  <dimension ref="B1:K33"/>
  <sheetViews>
    <sheetView workbookViewId="0">
      <selection activeCell="J26" sqref="J26"/>
    </sheetView>
  </sheetViews>
  <sheetFormatPr defaultRowHeight="15"/>
  <cols>
    <col min="2" max="2" width="7.28515625" customWidth="1"/>
    <col min="3" max="3" width="2" style="48" customWidth="1"/>
    <col min="4" max="4" width="45.140625" customWidth="1"/>
    <col min="5" max="5" width="3.140625" style="48" customWidth="1"/>
    <col min="6" max="6" width="45.42578125" customWidth="1"/>
    <col min="7" max="7" width="29.5703125" bestFit="1" customWidth="1"/>
    <col min="8" max="8" width="32.5703125" customWidth="1"/>
    <col min="9" max="9" width="44.28515625" bestFit="1" customWidth="1"/>
    <col min="10" max="10" width="30.42578125" bestFit="1" customWidth="1"/>
    <col min="11" max="11" width="35.85546875" bestFit="1" customWidth="1"/>
  </cols>
  <sheetData>
    <row r="1" spans="2:11">
      <c r="B1" s="49" t="s">
        <v>19</v>
      </c>
      <c r="D1" s="47" t="s">
        <v>104</v>
      </c>
      <c r="F1" s="46" t="s">
        <v>99</v>
      </c>
      <c r="G1" s="46" t="s">
        <v>105</v>
      </c>
      <c r="H1" s="46" t="s">
        <v>65</v>
      </c>
      <c r="I1" s="46" t="s">
        <v>106</v>
      </c>
      <c r="J1" s="46" t="s">
        <v>80</v>
      </c>
      <c r="K1" s="46" t="s">
        <v>49</v>
      </c>
    </row>
    <row r="2" spans="2:11">
      <c r="B2" t="s">
        <v>107</v>
      </c>
      <c r="D2" t="s">
        <v>108</v>
      </c>
      <c r="F2" s="50" t="s">
        <v>100</v>
      </c>
      <c r="G2" s="50" t="s">
        <v>109</v>
      </c>
      <c r="H2" s="50" t="s">
        <v>110</v>
      </c>
      <c r="I2" s="50" t="s">
        <v>111</v>
      </c>
      <c r="J2" s="50" t="s">
        <v>112</v>
      </c>
      <c r="K2" s="50" t="s">
        <v>81</v>
      </c>
    </row>
    <row r="3" spans="2:11">
      <c r="B3" t="s">
        <v>113</v>
      </c>
      <c r="D3" t="s">
        <v>114</v>
      </c>
      <c r="F3" s="50" t="s">
        <v>115</v>
      </c>
      <c r="G3" s="50" t="s">
        <v>116</v>
      </c>
      <c r="H3" s="50" t="s">
        <v>117</v>
      </c>
      <c r="I3" s="50" t="s">
        <v>118</v>
      </c>
      <c r="J3" s="51" t="s">
        <v>119</v>
      </c>
      <c r="K3" s="50" t="s">
        <v>120</v>
      </c>
    </row>
    <row r="4" spans="2:11">
      <c r="B4" t="s">
        <v>121</v>
      </c>
      <c r="D4" t="s">
        <v>51</v>
      </c>
      <c r="F4" s="50" t="s">
        <v>122</v>
      </c>
      <c r="G4" s="50" t="s">
        <v>123</v>
      </c>
      <c r="H4" s="51" t="s">
        <v>124</v>
      </c>
      <c r="I4" s="50" t="s">
        <v>125</v>
      </c>
      <c r="J4" s="50" t="s">
        <v>126</v>
      </c>
      <c r="K4" s="50" t="s">
        <v>73</v>
      </c>
    </row>
    <row r="5" spans="2:11">
      <c r="B5" t="s">
        <v>127</v>
      </c>
      <c r="D5" t="s">
        <v>128</v>
      </c>
      <c r="F5" s="51" t="s">
        <v>129</v>
      </c>
      <c r="G5" s="50" t="s">
        <v>130</v>
      </c>
      <c r="H5" s="50" t="s">
        <v>131</v>
      </c>
      <c r="I5" s="51" t="s">
        <v>132</v>
      </c>
      <c r="J5" s="50" t="s">
        <v>133</v>
      </c>
      <c r="K5" s="50" t="s">
        <v>134</v>
      </c>
    </row>
    <row r="6" spans="2:11">
      <c r="B6" t="s">
        <v>135</v>
      </c>
      <c r="D6" t="s">
        <v>136</v>
      </c>
      <c r="F6" s="51" t="s">
        <v>137</v>
      </c>
      <c r="H6" s="50" t="s">
        <v>138</v>
      </c>
      <c r="I6" s="51" t="s">
        <v>139</v>
      </c>
      <c r="J6" s="51" t="s">
        <v>140</v>
      </c>
      <c r="K6" s="51" t="s">
        <v>141</v>
      </c>
    </row>
    <row r="7" spans="2:11">
      <c r="B7" t="s">
        <v>142</v>
      </c>
      <c r="D7" t="s">
        <v>82</v>
      </c>
      <c r="F7" s="50" t="s">
        <v>143</v>
      </c>
      <c r="H7" s="50" t="s">
        <v>144</v>
      </c>
      <c r="I7" s="50" t="s">
        <v>145</v>
      </c>
      <c r="J7" s="51" t="s">
        <v>146</v>
      </c>
      <c r="K7" s="51" t="s">
        <v>147</v>
      </c>
    </row>
    <row r="8" spans="2:11">
      <c r="B8" t="s">
        <v>148</v>
      </c>
      <c r="D8" t="s">
        <v>149</v>
      </c>
      <c r="F8" s="51" t="s">
        <v>150</v>
      </c>
      <c r="H8" s="50" t="s">
        <v>151</v>
      </c>
      <c r="I8" s="50" t="s">
        <v>152</v>
      </c>
      <c r="J8" s="50" t="s">
        <v>153</v>
      </c>
      <c r="K8" s="50" t="s">
        <v>50</v>
      </c>
    </row>
    <row r="9" spans="2:11">
      <c r="B9" t="s">
        <v>154</v>
      </c>
      <c r="D9" t="s">
        <v>155</v>
      </c>
      <c r="F9" s="50" t="s">
        <v>156</v>
      </c>
      <c r="H9" s="50" t="s">
        <v>66</v>
      </c>
      <c r="I9" s="50" t="s">
        <v>157</v>
      </c>
      <c r="J9" s="51" t="s">
        <v>158</v>
      </c>
      <c r="K9" s="50" t="s">
        <v>159</v>
      </c>
    </row>
    <row r="10" spans="2:11">
      <c r="B10" t="s">
        <v>67</v>
      </c>
      <c r="D10" t="s">
        <v>160</v>
      </c>
      <c r="F10" s="50" t="s">
        <v>161</v>
      </c>
      <c r="H10" s="51" t="s">
        <v>162</v>
      </c>
      <c r="I10" s="50" t="s">
        <v>163</v>
      </c>
      <c r="J10" s="50" t="s">
        <v>164</v>
      </c>
      <c r="K10" s="50" t="s">
        <v>165</v>
      </c>
    </row>
    <row r="11" spans="2:11">
      <c r="B11" t="s">
        <v>74</v>
      </c>
      <c r="D11" t="s">
        <v>166</v>
      </c>
      <c r="F11" s="50" t="s">
        <v>167</v>
      </c>
      <c r="I11" s="50" t="s">
        <v>168</v>
      </c>
      <c r="J11" s="51" t="s">
        <v>169</v>
      </c>
      <c r="K11" s="50" t="s">
        <v>170</v>
      </c>
    </row>
    <row r="12" spans="2:11">
      <c r="B12" t="s">
        <v>102</v>
      </c>
      <c r="D12" t="s">
        <v>171</v>
      </c>
      <c r="F12" s="51" t="s">
        <v>172</v>
      </c>
      <c r="I12" s="50" t="s">
        <v>173</v>
      </c>
      <c r="J12" s="51" t="s">
        <v>174</v>
      </c>
      <c r="K12" s="50" t="s">
        <v>175</v>
      </c>
    </row>
    <row r="13" spans="2:11">
      <c r="B13" t="s">
        <v>52</v>
      </c>
      <c r="D13" t="s">
        <v>176</v>
      </c>
      <c r="F13" s="51" t="s">
        <v>177</v>
      </c>
      <c r="I13" s="50" t="s">
        <v>178</v>
      </c>
      <c r="J13" s="51"/>
      <c r="K13" s="51" t="s">
        <v>179</v>
      </c>
    </row>
    <row r="14" spans="2:11">
      <c r="B14" t="s">
        <v>180</v>
      </c>
      <c r="D14" t="s">
        <v>181</v>
      </c>
      <c r="F14" s="51" t="s">
        <v>182</v>
      </c>
      <c r="I14" s="50" t="s">
        <v>183</v>
      </c>
      <c r="J14" s="51"/>
      <c r="K14" s="51" t="s">
        <v>184</v>
      </c>
    </row>
    <row r="15" spans="2:11">
      <c r="B15" t="s">
        <v>185</v>
      </c>
      <c r="D15" t="s">
        <v>186</v>
      </c>
      <c r="I15" s="50" t="s">
        <v>187</v>
      </c>
    </row>
    <row r="16" spans="2:11">
      <c r="B16" t="s">
        <v>188</v>
      </c>
      <c r="D16" t="s">
        <v>189</v>
      </c>
      <c r="I16" s="50" t="s">
        <v>190</v>
      </c>
    </row>
    <row r="17" spans="2:9">
      <c r="B17" t="s">
        <v>191</v>
      </c>
      <c r="I17" s="50" t="s">
        <v>192</v>
      </c>
    </row>
    <row r="18" spans="2:9">
      <c r="B18" t="s">
        <v>193</v>
      </c>
      <c r="I18" s="50" t="s">
        <v>194</v>
      </c>
    </row>
    <row r="19" spans="2:9">
      <c r="B19" t="s">
        <v>195</v>
      </c>
      <c r="I19" s="50" t="s">
        <v>196</v>
      </c>
    </row>
    <row r="20" spans="2:9">
      <c r="B20" t="s">
        <v>197</v>
      </c>
      <c r="I20" s="51" t="s">
        <v>198</v>
      </c>
    </row>
    <row r="21" spans="2:9">
      <c r="B21" t="s">
        <v>199</v>
      </c>
      <c r="I21" s="50" t="s">
        <v>200</v>
      </c>
    </row>
    <row r="22" spans="2:9">
      <c r="B22" t="s">
        <v>201</v>
      </c>
      <c r="I22" s="50" t="s">
        <v>202</v>
      </c>
    </row>
    <row r="23" spans="2:9">
      <c r="B23" t="s">
        <v>203</v>
      </c>
      <c r="I23" s="50" t="s">
        <v>204</v>
      </c>
    </row>
    <row r="24" spans="2:9">
      <c r="B24" t="s">
        <v>205</v>
      </c>
      <c r="I24" s="51" t="s">
        <v>206</v>
      </c>
    </row>
    <row r="25" spans="2:9">
      <c r="B25" t="s">
        <v>207</v>
      </c>
      <c r="I25" s="51" t="s">
        <v>208</v>
      </c>
    </row>
    <row r="26" spans="2:9">
      <c r="B26" t="s">
        <v>209</v>
      </c>
      <c r="I26" s="50" t="s">
        <v>210</v>
      </c>
    </row>
    <row r="27" spans="2:9">
      <c r="B27" t="s">
        <v>211</v>
      </c>
      <c r="I27" s="51" t="s">
        <v>212</v>
      </c>
    </row>
    <row r="28" spans="2:9">
      <c r="B28" t="s">
        <v>213</v>
      </c>
      <c r="I28" s="51" t="s">
        <v>214</v>
      </c>
    </row>
    <row r="29" spans="2:9">
      <c r="B29" t="s">
        <v>215</v>
      </c>
      <c r="I29" s="51" t="s">
        <v>216</v>
      </c>
    </row>
    <row r="30" spans="2:9">
      <c r="B30" t="s">
        <v>217</v>
      </c>
      <c r="I30" s="51" t="s">
        <v>218</v>
      </c>
    </row>
    <row r="31" spans="2:9">
      <c r="B31" t="s">
        <v>219</v>
      </c>
    </row>
    <row r="32" spans="2:9">
      <c r="B32" t="s">
        <v>220</v>
      </c>
    </row>
    <row r="33" spans="2:2">
      <c r="B33" t="s">
        <v>221</v>
      </c>
    </row>
  </sheetData>
  <dataValidations count="1">
    <dataValidation type="list" allowBlank="1" showInputMessage="1" showErrorMessage="1" sqref="H23" xr:uid="{5E0EBBBF-8F10-4B4F-A0A0-D9442F03ACBB}">
      <formula1>$F$1:$K$1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D3D3D-2A21-4F5B-A270-A3B41A558433}">
  <dimension ref="A1:L61"/>
  <sheetViews>
    <sheetView zoomScaleNormal="100" workbookViewId="0">
      <selection activeCell="B38" sqref="B38"/>
    </sheetView>
  </sheetViews>
  <sheetFormatPr defaultRowHeight="12"/>
  <cols>
    <col min="1" max="1" width="27.85546875" style="9" bestFit="1" customWidth="1"/>
    <col min="2" max="2" width="47.5703125" style="9" bestFit="1" customWidth="1"/>
    <col min="3" max="3" width="43.140625" style="9" bestFit="1" customWidth="1"/>
    <col min="4" max="4" width="35.28515625" style="9" bestFit="1" customWidth="1"/>
    <col min="5" max="5" width="44.7109375" style="9" bestFit="1" customWidth="1"/>
    <col min="6" max="6" width="27.140625" style="9" bestFit="1" customWidth="1"/>
    <col min="7" max="256" width="9.140625" style="9"/>
    <col min="257" max="257" width="27.85546875" style="9" bestFit="1" customWidth="1"/>
    <col min="258" max="258" width="47.5703125" style="9" bestFit="1" customWidth="1"/>
    <col min="259" max="259" width="43.140625" style="9" bestFit="1" customWidth="1"/>
    <col min="260" max="260" width="35.28515625" style="9" bestFit="1" customWidth="1"/>
    <col min="261" max="261" width="44.7109375" style="9" bestFit="1" customWidth="1"/>
    <col min="262" max="262" width="27.140625" style="9" bestFit="1" customWidth="1"/>
    <col min="263" max="512" width="9.140625" style="9"/>
    <col min="513" max="513" width="27.85546875" style="9" bestFit="1" customWidth="1"/>
    <col min="514" max="514" width="47.5703125" style="9" bestFit="1" customWidth="1"/>
    <col min="515" max="515" width="43.140625" style="9" bestFit="1" customWidth="1"/>
    <col min="516" max="516" width="35.28515625" style="9" bestFit="1" customWidth="1"/>
    <col min="517" max="517" width="44.7109375" style="9" bestFit="1" customWidth="1"/>
    <col min="518" max="518" width="27.140625" style="9" bestFit="1" customWidth="1"/>
    <col min="519" max="768" width="9.140625" style="9"/>
    <col min="769" max="769" width="27.85546875" style="9" bestFit="1" customWidth="1"/>
    <col min="770" max="770" width="47.5703125" style="9" bestFit="1" customWidth="1"/>
    <col min="771" max="771" width="43.140625" style="9" bestFit="1" customWidth="1"/>
    <col min="772" max="772" width="35.28515625" style="9" bestFit="1" customWidth="1"/>
    <col min="773" max="773" width="44.7109375" style="9" bestFit="1" customWidth="1"/>
    <col min="774" max="774" width="27.140625" style="9" bestFit="1" customWidth="1"/>
    <col min="775" max="1024" width="9.140625" style="9"/>
    <col min="1025" max="1025" width="27.85546875" style="9" bestFit="1" customWidth="1"/>
    <col min="1026" max="1026" width="47.5703125" style="9" bestFit="1" customWidth="1"/>
    <col min="1027" max="1027" width="43.140625" style="9" bestFit="1" customWidth="1"/>
    <col min="1028" max="1028" width="35.28515625" style="9" bestFit="1" customWidth="1"/>
    <col min="1029" max="1029" width="44.7109375" style="9" bestFit="1" customWidth="1"/>
    <col min="1030" max="1030" width="27.140625" style="9" bestFit="1" customWidth="1"/>
    <col min="1031" max="1280" width="9.140625" style="9"/>
    <col min="1281" max="1281" width="27.85546875" style="9" bestFit="1" customWidth="1"/>
    <col min="1282" max="1282" width="47.5703125" style="9" bestFit="1" customWidth="1"/>
    <col min="1283" max="1283" width="43.140625" style="9" bestFit="1" customWidth="1"/>
    <col min="1284" max="1284" width="35.28515625" style="9" bestFit="1" customWidth="1"/>
    <col min="1285" max="1285" width="44.7109375" style="9" bestFit="1" customWidth="1"/>
    <col min="1286" max="1286" width="27.140625" style="9" bestFit="1" customWidth="1"/>
    <col min="1287" max="1536" width="9.140625" style="9"/>
    <col min="1537" max="1537" width="27.85546875" style="9" bestFit="1" customWidth="1"/>
    <col min="1538" max="1538" width="47.5703125" style="9" bestFit="1" customWidth="1"/>
    <col min="1539" max="1539" width="43.140625" style="9" bestFit="1" customWidth="1"/>
    <col min="1540" max="1540" width="35.28515625" style="9" bestFit="1" customWidth="1"/>
    <col min="1541" max="1541" width="44.7109375" style="9" bestFit="1" customWidth="1"/>
    <col min="1542" max="1542" width="27.140625" style="9" bestFit="1" customWidth="1"/>
    <col min="1543" max="1792" width="9.140625" style="9"/>
    <col min="1793" max="1793" width="27.85546875" style="9" bestFit="1" customWidth="1"/>
    <col min="1794" max="1794" width="47.5703125" style="9" bestFit="1" customWidth="1"/>
    <col min="1795" max="1795" width="43.140625" style="9" bestFit="1" customWidth="1"/>
    <col min="1796" max="1796" width="35.28515625" style="9" bestFit="1" customWidth="1"/>
    <col min="1797" max="1797" width="44.7109375" style="9" bestFit="1" customWidth="1"/>
    <col min="1798" max="1798" width="27.140625" style="9" bestFit="1" customWidth="1"/>
    <col min="1799" max="2048" width="9.140625" style="9"/>
    <col min="2049" max="2049" width="27.85546875" style="9" bestFit="1" customWidth="1"/>
    <col min="2050" max="2050" width="47.5703125" style="9" bestFit="1" customWidth="1"/>
    <col min="2051" max="2051" width="43.140625" style="9" bestFit="1" customWidth="1"/>
    <col min="2052" max="2052" width="35.28515625" style="9" bestFit="1" customWidth="1"/>
    <col min="2053" max="2053" width="44.7109375" style="9" bestFit="1" customWidth="1"/>
    <col min="2054" max="2054" width="27.140625" style="9" bestFit="1" customWidth="1"/>
    <col min="2055" max="2304" width="9.140625" style="9"/>
    <col min="2305" max="2305" width="27.85546875" style="9" bestFit="1" customWidth="1"/>
    <col min="2306" max="2306" width="47.5703125" style="9" bestFit="1" customWidth="1"/>
    <col min="2307" max="2307" width="43.140625" style="9" bestFit="1" customWidth="1"/>
    <col min="2308" max="2308" width="35.28515625" style="9" bestFit="1" customWidth="1"/>
    <col min="2309" max="2309" width="44.7109375" style="9" bestFit="1" customWidth="1"/>
    <col min="2310" max="2310" width="27.140625" style="9" bestFit="1" customWidth="1"/>
    <col min="2311" max="2560" width="9.140625" style="9"/>
    <col min="2561" max="2561" width="27.85546875" style="9" bestFit="1" customWidth="1"/>
    <col min="2562" max="2562" width="47.5703125" style="9" bestFit="1" customWidth="1"/>
    <col min="2563" max="2563" width="43.140625" style="9" bestFit="1" customWidth="1"/>
    <col min="2564" max="2564" width="35.28515625" style="9" bestFit="1" customWidth="1"/>
    <col min="2565" max="2565" width="44.7109375" style="9" bestFit="1" customWidth="1"/>
    <col min="2566" max="2566" width="27.140625" style="9" bestFit="1" customWidth="1"/>
    <col min="2567" max="2816" width="9.140625" style="9"/>
    <col min="2817" max="2817" width="27.85546875" style="9" bestFit="1" customWidth="1"/>
    <col min="2818" max="2818" width="47.5703125" style="9" bestFit="1" customWidth="1"/>
    <col min="2819" max="2819" width="43.140625" style="9" bestFit="1" customWidth="1"/>
    <col min="2820" max="2820" width="35.28515625" style="9" bestFit="1" customWidth="1"/>
    <col min="2821" max="2821" width="44.7109375" style="9" bestFit="1" customWidth="1"/>
    <col min="2822" max="2822" width="27.140625" style="9" bestFit="1" customWidth="1"/>
    <col min="2823" max="3072" width="9.140625" style="9"/>
    <col min="3073" max="3073" width="27.85546875" style="9" bestFit="1" customWidth="1"/>
    <col min="3074" max="3074" width="47.5703125" style="9" bestFit="1" customWidth="1"/>
    <col min="3075" max="3075" width="43.140625" style="9" bestFit="1" customWidth="1"/>
    <col min="3076" max="3076" width="35.28515625" style="9" bestFit="1" customWidth="1"/>
    <col min="3077" max="3077" width="44.7109375" style="9" bestFit="1" customWidth="1"/>
    <col min="3078" max="3078" width="27.140625" style="9" bestFit="1" customWidth="1"/>
    <col min="3079" max="3328" width="9.140625" style="9"/>
    <col min="3329" max="3329" width="27.85546875" style="9" bestFit="1" customWidth="1"/>
    <col min="3330" max="3330" width="47.5703125" style="9" bestFit="1" customWidth="1"/>
    <col min="3331" max="3331" width="43.140625" style="9" bestFit="1" customWidth="1"/>
    <col min="3332" max="3332" width="35.28515625" style="9" bestFit="1" customWidth="1"/>
    <col min="3333" max="3333" width="44.7109375" style="9" bestFit="1" customWidth="1"/>
    <col min="3334" max="3334" width="27.140625" style="9" bestFit="1" customWidth="1"/>
    <col min="3335" max="3584" width="9.140625" style="9"/>
    <col min="3585" max="3585" width="27.85546875" style="9" bestFit="1" customWidth="1"/>
    <col min="3586" max="3586" width="47.5703125" style="9" bestFit="1" customWidth="1"/>
    <col min="3587" max="3587" width="43.140625" style="9" bestFit="1" customWidth="1"/>
    <col min="3588" max="3588" width="35.28515625" style="9" bestFit="1" customWidth="1"/>
    <col min="3589" max="3589" width="44.7109375" style="9" bestFit="1" customWidth="1"/>
    <col min="3590" max="3590" width="27.140625" style="9" bestFit="1" customWidth="1"/>
    <col min="3591" max="3840" width="9.140625" style="9"/>
    <col min="3841" max="3841" width="27.85546875" style="9" bestFit="1" customWidth="1"/>
    <col min="3842" max="3842" width="47.5703125" style="9" bestFit="1" customWidth="1"/>
    <col min="3843" max="3843" width="43.140625" style="9" bestFit="1" customWidth="1"/>
    <col min="3844" max="3844" width="35.28515625" style="9" bestFit="1" customWidth="1"/>
    <col min="3845" max="3845" width="44.7109375" style="9" bestFit="1" customWidth="1"/>
    <col min="3846" max="3846" width="27.140625" style="9" bestFit="1" customWidth="1"/>
    <col min="3847" max="4096" width="9.140625" style="9"/>
    <col min="4097" max="4097" width="27.85546875" style="9" bestFit="1" customWidth="1"/>
    <col min="4098" max="4098" width="47.5703125" style="9" bestFit="1" customWidth="1"/>
    <col min="4099" max="4099" width="43.140625" style="9" bestFit="1" customWidth="1"/>
    <col min="4100" max="4100" width="35.28515625" style="9" bestFit="1" customWidth="1"/>
    <col min="4101" max="4101" width="44.7109375" style="9" bestFit="1" customWidth="1"/>
    <col min="4102" max="4102" width="27.140625" style="9" bestFit="1" customWidth="1"/>
    <col min="4103" max="4352" width="9.140625" style="9"/>
    <col min="4353" max="4353" width="27.85546875" style="9" bestFit="1" customWidth="1"/>
    <col min="4354" max="4354" width="47.5703125" style="9" bestFit="1" customWidth="1"/>
    <col min="4355" max="4355" width="43.140625" style="9" bestFit="1" customWidth="1"/>
    <col min="4356" max="4356" width="35.28515625" style="9" bestFit="1" customWidth="1"/>
    <col min="4357" max="4357" width="44.7109375" style="9" bestFit="1" customWidth="1"/>
    <col min="4358" max="4358" width="27.140625" style="9" bestFit="1" customWidth="1"/>
    <col min="4359" max="4608" width="9.140625" style="9"/>
    <col min="4609" max="4609" width="27.85546875" style="9" bestFit="1" customWidth="1"/>
    <col min="4610" max="4610" width="47.5703125" style="9" bestFit="1" customWidth="1"/>
    <col min="4611" max="4611" width="43.140625" style="9" bestFit="1" customWidth="1"/>
    <col min="4612" max="4612" width="35.28515625" style="9" bestFit="1" customWidth="1"/>
    <col min="4613" max="4613" width="44.7109375" style="9" bestFit="1" customWidth="1"/>
    <col min="4614" max="4614" width="27.140625" style="9" bestFit="1" customWidth="1"/>
    <col min="4615" max="4864" width="9.140625" style="9"/>
    <col min="4865" max="4865" width="27.85546875" style="9" bestFit="1" customWidth="1"/>
    <col min="4866" max="4866" width="47.5703125" style="9" bestFit="1" customWidth="1"/>
    <col min="4867" max="4867" width="43.140625" style="9" bestFit="1" customWidth="1"/>
    <col min="4868" max="4868" width="35.28515625" style="9" bestFit="1" customWidth="1"/>
    <col min="4869" max="4869" width="44.7109375" style="9" bestFit="1" customWidth="1"/>
    <col min="4870" max="4870" width="27.140625" style="9" bestFit="1" customWidth="1"/>
    <col min="4871" max="5120" width="9.140625" style="9"/>
    <col min="5121" max="5121" width="27.85546875" style="9" bestFit="1" customWidth="1"/>
    <col min="5122" max="5122" width="47.5703125" style="9" bestFit="1" customWidth="1"/>
    <col min="5123" max="5123" width="43.140625" style="9" bestFit="1" customWidth="1"/>
    <col min="5124" max="5124" width="35.28515625" style="9" bestFit="1" customWidth="1"/>
    <col min="5125" max="5125" width="44.7109375" style="9" bestFit="1" customWidth="1"/>
    <col min="5126" max="5126" width="27.140625" style="9" bestFit="1" customWidth="1"/>
    <col min="5127" max="5376" width="9.140625" style="9"/>
    <col min="5377" max="5377" width="27.85546875" style="9" bestFit="1" customWidth="1"/>
    <col min="5378" max="5378" width="47.5703125" style="9" bestFit="1" customWidth="1"/>
    <col min="5379" max="5379" width="43.140625" style="9" bestFit="1" customWidth="1"/>
    <col min="5380" max="5380" width="35.28515625" style="9" bestFit="1" customWidth="1"/>
    <col min="5381" max="5381" width="44.7109375" style="9" bestFit="1" customWidth="1"/>
    <col min="5382" max="5382" width="27.140625" style="9" bestFit="1" customWidth="1"/>
    <col min="5383" max="5632" width="9.140625" style="9"/>
    <col min="5633" max="5633" width="27.85546875" style="9" bestFit="1" customWidth="1"/>
    <col min="5634" max="5634" width="47.5703125" style="9" bestFit="1" customWidth="1"/>
    <col min="5635" max="5635" width="43.140625" style="9" bestFit="1" customWidth="1"/>
    <col min="5636" max="5636" width="35.28515625" style="9" bestFit="1" customWidth="1"/>
    <col min="5637" max="5637" width="44.7109375" style="9" bestFit="1" customWidth="1"/>
    <col min="5638" max="5638" width="27.140625" style="9" bestFit="1" customWidth="1"/>
    <col min="5639" max="5888" width="9.140625" style="9"/>
    <col min="5889" max="5889" width="27.85546875" style="9" bestFit="1" customWidth="1"/>
    <col min="5890" max="5890" width="47.5703125" style="9" bestFit="1" customWidth="1"/>
    <col min="5891" max="5891" width="43.140625" style="9" bestFit="1" customWidth="1"/>
    <col min="5892" max="5892" width="35.28515625" style="9" bestFit="1" customWidth="1"/>
    <col min="5893" max="5893" width="44.7109375" style="9" bestFit="1" customWidth="1"/>
    <col min="5894" max="5894" width="27.140625" style="9" bestFit="1" customWidth="1"/>
    <col min="5895" max="6144" width="9.140625" style="9"/>
    <col min="6145" max="6145" width="27.85546875" style="9" bestFit="1" customWidth="1"/>
    <col min="6146" max="6146" width="47.5703125" style="9" bestFit="1" customWidth="1"/>
    <col min="6147" max="6147" width="43.140625" style="9" bestFit="1" customWidth="1"/>
    <col min="6148" max="6148" width="35.28515625" style="9" bestFit="1" customWidth="1"/>
    <col min="6149" max="6149" width="44.7109375" style="9" bestFit="1" customWidth="1"/>
    <col min="6150" max="6150" width="27.140625" style="9" bestFit="1" customWidth="1"/>
    <col min="6151" max="6400" width="9.140625" style="9"/>
    <col min="6401" max="6401" width="27.85546875" style="9" bestFit="1" customWidth="1"/>
    <col min="6402" max="6402" width="47.5703125" style="9" bestFit="1" customWidth="1"/>
    <col min="6403" max="6403" width="43.140625" style="9" bestFit="1" customWidth="1"/>
    <col min="6404" max="6404" width="35.28515625" style="9" bestFit="1" customWidth="1"/>
    <col min="6405" max="6405" width="44.7109375" style="9" bestFit="1" customWidth="1"/>
    <col min="6406" max="6406" width="27.140625" style="9" bestFit="1" customWidth="1"/>
    <col min="6407" max="6656" width="9.140625" style="9"/>
    <col min="6657" max="6657" width="27.85546875" style="9" bestFit="1" customWidth="1"/>
    <col min="6658" max="6658" width="47.5703125" style="9" bestFit="1" customWidth="1"/>
    <col min="6659" max="6659" width="43.140625" style="9" bestFit="1" customWidth="1"/>
    <col min="6660" max="6660" width="35.28515625" style="9" bestFit="1" customWidth="1"/>
    <col min="6661" max="6661" width="44.7109375" style="9" bestFit="1" customWidth="1"/>
    <col min="6662" max="6662" width="27.140625" style="9" bestFit="1" customWidth="1"/>
    <col min="6663" max="6912" width="9.140625" style="9"/>
    <col min="6913" max="6913" width="27.85546875" style="9" bestFit="1" customWidth="1"/>
    <col min="6914" max="6914" width="47.5703125" style="9" bestFit="1" customWidth="1"/>
    <col min="6915" max="6915" width="43.140625" style="9" bestFit="1" customWidth="1"/>
    <col min="6916" max="6916" width="35.28515625" style="9" bestFit="1" customWidth="1"/>
    <col min="6917" max="6917" width="44.7109375" style="9" bestFit="1" customWidth="1"/>
    <col min="6918" max="6918" width="27.140625" style="9" bestFit="1" customWidth="1"/>
    <col min="6919" max="7168" width="9.140625" style="9"/>
    <col min="7169" max="7169" width="27.85546875" style="9" bestFit="1" customWidth="1"/>
    <col min="7170" max="7170" width="47.5703125" style="9" bestFit="1" customWidth="1"/>
    <col min="7171" max="7171" width="43.140625" style="9" bestFit="1" customWidth="1"/>
    <col min="7172" max="7172" width="35.28515625" style="9" bestFit="1" customWidth="1"/>
    <col min="7173" max="7173" width="44.7109375" style="9" bestFit="1" customWidth="1"/>
    <col min="7174" max="7174" width="27.140625" style="9" bestFit="1" customWidth="1"/>
    <col min="7175" max="7424" width="9.140625" style="9"/>
    <col min="7425" max="7425" width="27.85546875" style="9" bestFit="1" customWidth="1"/>
    <col min="7426" max="7426" width="47.5703125" style="9" bestFit="1" customWidth="1"/>
    <col min="7427" max="7427" width="43.140625" style="9" bestFit="1" customWidth="1"/>
    <col min="7428" max="7428" width="35.28515625" style="9" bestFit="1" customWidth="1"/>
    <col min="7429" max="7429" width="44.7109375" style="9" bestFit="1" customWidth="1"/>
    <col min="7430" max="7430" width="27.140625" style="9" bestFit="1" customWidth="1"/>
    <col min="7431" max="7680" width="9.140625" style="9"/>
    <col min="7681" max="7681" width="27.85546875" style="9" bestFit="1" customWidth="1"/>
    <col min="7682" max="7682" width="47.5703125" style="9" bestFit="1" customWidth="1"/>
    <col min="7683" max="7683" width="43.140625" style="9" bestFit="1" customWidth="1"/>
    <col min="7684" max="7684" width="35.28515625" style="9" bestFit="1" customWidth="1"/>
    <col min="7685" max="7685" width="44.7109375" style="9" bestFit="1" customWidth="1"/>
    <col min="7686" max="7686" width="27.140625" style="9" bestFit="1" customWidth="1"/>
    <col min="7687" max="7936" width="9.140625" style="9"/>
    <col min="7937" max="7937" width="27.85546875" style="9" bestFit="1" customWidth="1"/>
    <col min="7938" max="7938" width="47.5703125" style="9" bestFit="1" customWidth="1"/>
    <col min="7939" max="7939" width="43.140625" style="9" bestFit="1" customWidth="1"/>
    <col min="7940" max="7940" width="35.28515625" style="9" bestFit="1" customWidth="1"/>
    <col min="7941" max="7941" width="44.7109375" style="9" bestFit="1" customWidth="1"/>
    <col min="7942" max="7942" width="27.140625" style="9" bestFit="1" customWidth="1"/>
    <col min="7943" max="8192" width="9.140625" style="9"/>
    <col min="8193" max="8193" width="27.85546875" style="9" bestFit="1" customWidth="1"/>
    <col min="8194" max="8194" width="47.5703125" style="9" bestFit="1" customWidth="1"/>
    <col min="8195" max="8195" width="43.140625" style="9" bestFit="1" customWidth="1"/>
    <col min="8196" max="8196" width="35.28515625" style="9" bestFit="1" customWidth="1"/>
    <col min="8197" max="8197" width="44.7109375" style="9" bestFit="1" customWidth="1"/>
    <col min="8198" max="8198" width="27.140625" style="9" bestFit="1" customWidth="1"/>
    <col min="8199" max="8448" width="9.140625" style="9"/>
    <col min="8449" max="8449" width="27.85546875" style="9" bestFit="1" customWidth="1"/>
    <col min="8450" max="8450" width="47.5703125" style="9" bestFit="1" customWidth="1"/>
    <col min="8451" max="8451" width="43.140625" style="9" bestFit="1" customWidth="1"/>
    <col min="8452" max="8452" width="35.28515625" style="9" bestFit="1" customWidth="1"/>
    <col min="8453" max="8453" width="44.7109375" style="9" bestFit="1" customWidth="1"/>
    <col min="8454" max="8454" width="27.140625" style="9" bestFit="1" customWidth="1"/>
    <col min="8455" max="8704" width="9.140625" style="9"/>
    <col min="8705" max="8705" width="27.85546875" style="9" bestFit="1" customWidth="1"/>
    <col min="8706" max="8706" width="47.5703125" style="9" bestFit="1" customWidth="1"/>
    <col min="8707" max="8707" width="43.140625" style="9" bestFit="1" customWidth="1"/>
    <col min="8708" max="8708" width="35.28515625" style="9" bestFit="1" customWidth="1"/>
    <col min="8709" max="8709" width="44.7109375" style="9" bestFit="1" customWidth="1"/>
    <col min="8710" max="8710" width="27.140625" style="9" bestFit="1" customWidth="1"/>
    <col min="8711" max="8960" width="9.140625" style="9"/>
    <col min="8961" max="8961" width="27.85546875" style="9" bestFit="1" customWidth="1"/>
    <col min="8962" max="8962" width="47.5703125" style="9" bestFit="1" customWidth="1"/>
    <col min="8963" max="8963" width="43.140625" style="9" bestFit="1" customWidth="1"/>
    <col min="8964" max="8964" width="35.28515625" style="9" bestFit="1" customWidth="1"/>
    <col min="8965" max="8965" width="44.7109375" style="9" bestFit="1" customWidth="1"/>
    <col min="8966" max="8966" width="27.140625" style="9" bestFit="1" customWidth="1"/>
    <col min="8967" max="9216" width="9.140625" style="9"/>
    <col min="9217" max="9217" width="27.85546875" style="9" bestFit="1" customWidth="1"/>
    <col min="9218" max="9218" width="47.5703125" style="9" bestFit="1" customWidth="1"/>
    <col min="9219" max="9219" width="43.140625" style="9" bestFit="1" customWidth="1"/>
    <col min="9220" max="9220" width="35.28515625" style="9" bestFit="1" customWidth="1"/>
    <col min="9221" max="9221" width="44.7109375" style="9" bestFit="1" customWidth="1"/>
    <col min="9222" max="9222" width="27.140625" style="9" bestFit="1" customWidth="1"/>
    <col min="9223" max="9472" width="9.140625" style="9"/>
    <col min="9473" max="9473" width="27.85546875" style="9" bestFit="1" customWidth="1"/>
    <col min="9474" max="9474" width="47.5703125" style="9" bestFit="1" customWidth="1"/>
    <col min="9475" max="9475" width="43.140625" style="9" bestFit="1" customWidth="1"/>
    <col min="9476" max="9476" width="35.28515625" style="9" bestFit="1" customWidth="1"/>
    <col min="9477" max="9477" width="44.7109375" style="9" bestFit="1" customWidth="1"/>
    <col min="9478" max="9478" width="27.140625" style="9" bestFit="1" customWidth="1"/>
    <col min="9479" max="9728" width="9.140625" style="9"/>
    <col min="9729" max="9729" width="27.85546875" style="9" bestFit="1" customWidth="1"/>
    <col min="9730" max="9730" width="47.5703125" style="9" bestFit="1" customWidth="1"/>
    <col min="9731" max="9731" width="43.140625" style="9" bestFit="1" customWidth="1"/>
    <col min="9732" max="9732" width="35.28515625" style="9" bestFit="1" customWidth="1"/>
    <col min="9733" max="9733" width="44.7109375" style="9" bestFit="1" customWidth="1"/>
    <col min="9734" max="9734" width="27.140625" style="9" bestFit="1" customWidth="1"/>
    <col min="9735" max="9984" width="9.140625" style="9"/>
    <col min="9985" max="9985" width="27.85546875" style="9" bestFit="1" customWidth="1"/>
    <col min="9986" max="9986" width="47.5703125" style="9" bestFit="1" customWidth="1"/>
    <col min="9987" max="9987" width="43.140625" style="9" bestFit="1" customWidth="1"/>
    <col min="9988" max="9988" width="35.28515625" style="9" bestFit="1" customWidth="1"/>
    <col min="9989" max="9989" width="44.7109375" style="9" bestFit="1" customWidth="1"/>
    <col min="9990" max="9990" width="27.140625" style="9" bestFit="1" customWidth="1"/>
    <col min="9991" max="10240" width="9.140625" style="9"/>
    <col min="10241" max="10241" width="27.85546875" style="9" bestFit="1" customWidth="1"/>
    <col min="10242" max="10242" width="47.5703125" style="9" bestFit="1" customWidth="1"/>
    <col min="10243" max="10243" width="43.140625" style="9" bestFit="1" customWidth="1"/>
    <col min="10244" max="10244" width="35.28515625" style="9" bestFit="1" customWidth="1"/>
    <col min="10245" max="10245" width="44.7109375" style="9" bestFit="1" customWidth="1"/>
    <col min="10246" max="10246" width="27.140625" style="9" bestFit="1" customWidth="1"/>
    <col min="10247" max="10496" width="9.140625" style="9"/>
    <col min="10497" max="10497" width="27.85546875" style="9" bestFit="1" customWidth="1"/>
    <col min="10498" max="10498" width="47.5703125" style="9" bestFit="1" customWidth="1"/>
    <col min="10499" max="10499" width="43.140625" style="9" bestFit="1" customWidth="1"/>
    <col min="10500" max="10500" width="35.28515625" style="9" bestFit="1" customWidth="1"/>
    <col min="10501" max="10501" width="44.7109375" style="9" bestFit="1" customWidth="1"/>
    <col min="10502" max="10502" width="27.140625" style="9" bestFit="1" customWidth="1"/>
    <col min="10503" max="10752" width="9.140625" style="9"/>
    <col min="10753" max="10753" width="27.85546875" style="9" bestFit="1" customWidth="1"/>
    <col min="10754" max="10754" width="47.5703125" style="9" bestFit="1" customWidth="1"/>
    <col min="10755" max="10755" width="43.140625" style="9" bestFit="1" customWidth="1"/>
    <col min="10756" max="10756" width="35.28515625" style="9" bestFit="1" customWidth="1"/>
    <col min="10757" max="10757" width="44.7109375" style="9" bestFit="1" customWidth="1"/>
    <col min="10758" max="10758" width="27.140625" style="9" bestFit="1" customWidth="1"/>
    <col min="10759" max="11008" width="9.140625" style="9"/>
    <col min="11009" max="11009" width="27.85546875" style="9" bestFit="1" customWidth="1"/>
    <col min="11010" max="11010" width="47.5703125" style="9" bestFit="1" customWidth="1"/>
    <col min="11011" max="11011" width="43.140625" style="9" bestFit="1" customWidth="1"/>
    <col min="11012" max="11012" width="35.28515625" style="9" bestFit="1" customWidth="1"/>
    <col min="11013" max="11013" width="44.7109375" style="9" bestFit="1" customWidth="1"/>
    <col min="11014" max="11014" width="27.140625" style="9" bestFit="1" customWidth="1"/>
    <col min="11015" max="11264" width="9.140625" style="9"/>
    <col min="11265" max="11265" width="27.85546875" style="9" bestFit="1" customWidth="1"/>
    <col min="11266" max="11266" width="47.5703125" style="9" bestFit="1" customWidth="1"/>
    <col min="11267" max="11267" width="43.140625" style="9" bestFit="1" customWidth="1"/>
    <col min="11268" max="11268" width="35.28515625" style="9" bestFit="1" customWidth="1"/>
    <col min="11269" max="11269" width="44.7109375" style="9" bestFit="1" customWidth="1"/>
    <col min="11270" max="11270" width="27.140625" style="9" bestFit="1" customWidth="1"/>
    <col min="11271" max="11520" width="9.140625" style="9"/>
    <col min="11521" max="11521" width="27.85546875" style="9" bestFit="1" customWidth="1"/>
    <col min="11522" max="11522" width="47.5703125" style="9" bestFit="1" customWidth="1"/>
    <col min="11523" max="11523" width="43.140625" style="9" bestFit="1" customWidth="1"/>
    <col min="11524" max="11524" width="35.28515625" style="9" bestFit="1" customWidth="1"/>
    <col min="11525" max="11525" width="44.7109375" style="9" bestFit="1" customWidth="1"/>
    <col min="11526" max="11526" width="27.140625" style="9" bestFit="1" customWidth="1"/>
    <col min="11527" max="11776" width="9.140625" style="9"/>
    <col min="11777" max="11777" width="27.85546875" style="9" bestFit="1" customWidth="1"/>
    <col min="11778" max="11778" width="47.5703125" style="9" bestFit="1" customWidth="1"/>
    <col min="11779" max="11779" width="43.140625" style="9" bestFit="1" customWidth="1"/>
    <col min="11780" max="11780" width="35.28515625" style="9" bestFit="1" customWidth="1"/>
    <col min="11781" max="11781" width="44.7109375" style="9" bestFit="1" customWidth="1"/>
    <col min="11782" max="11782" width="27.140625" style="9" bestFit="1" customWidth="1"/>
    <col min="11783" max="12032" width="9.140625" style="9"/>
    <col min="12033" max="12033" width="27.85546875" style="9" bestFit="1" customWidth="1"/>
    <col min="12034" max="12034" width="47.5703125" style="9" bestFit="1" customWidth="1"/>
    <col min="12035" max="12035" width="43.140625" style="9" bestFit="1" customWidth="1"/>
    <col min="12036" max="12036" width="35.28515625" style="9" bestFit="1" customWidth="1"/>
    <col min="12037" max="12037" width="44.7109375" style="9" bestFit="1" customWidth="1"/>
    <col min="12038" max="12038" width="27.140625" style="9" bestFit="1" customWidth="1"/>
    <col min="12039" max="12288" width="9.140625" style="9"/>
    <col min="12289" max="12289" width="27.85546875" style="9" bestFit="1" customWidth="1"/>
    <col min="12290" max="12290" width="47.5703125" style="9" bestFit="1" customWidth="1"/>
    <col min="12291" max="12291" width="43.140625" style="9" bestFit="1" customWidth="1"/>
    <col min="12292" max="12292" width="35.28515625" style="9" bestFit="1" customWidth="1"/>
    <col min="12293" max="12293" width="44.7109375" style="9" bestFit="1" customWidth="1"/>
    <col min="12294" max="12294" width="27.140625" style="9" bestFit="1" customWidth="1"/>
    <col min="12295" max="12544" width="9.140625" style="9"/>
    <col min="12545" max="12545" width="27.85546875" style="9" bestFit="1" customWidth="1"/>
    <col min="12546" max="12546" width="47.5703125" style="9" bestFit="1" customWidth="1"/>
    <col min="12547" max="12547" width="43.140625" style="9" bestFit="1" customWidth="1"/>
    <col min="12548" max="12548" width="35.28515625" style="9" bestFit="1" customWidth="1"/>
    <col min="12549" max="12549" width="44.7109375" style="9" bestFit="1" customWidth="1"/>
    <col min="12550" max="12550" width="27.140625" style="9" bestFit="1" customWidth="1"/>
    <col min="12551" max="12800" width="9.140625" style="9"/>
    <col min="12801" max="12801" width="27.85546875" style="9" bestFit="1" customWidth="1"/>
    <col min="12802" max="12802" width="47.5703125" style="9" bestFit="1" customWidth="1"/>
    <col min="12803" max="12803" width="43.140625" style="9" bestFit="1" customWidth="1"/>
    <col min="12804" max="12804" width="35.28515625" style="9" bestFit="1" customWidth="1"/>
    <col min="12805" max="12805" width="44.7109375" style="9" bestFit="1" customWidth="1"/>
    <col min="12806" max="12806" width="27.140625" style="9" bestFit="1" customWidth="1"/>
    <col min="12807" max="13056" width="9.140625" style="9"/>
    <col min="13057" max="13057" width="27.85546875" style="9" bestFit="1" customWidth="1"/>
    <col min="13058" max="13058" width="47.5703125" style="9" bestFit="1" customWidth="1"/>
    <col min="13059" max="13059" width="43.140625" style="9" bestFit="1" customWidth="1"/>
    <col min="13060" max="13060" width="35.28515625" style="9" bestFit="1" customWidth="1"/>
    <col min="13061" max="13061" width="44.7109375" style="9" bestFit="1" customWidth="1"/>
    <col min="13062" max="13062" width="27.140625" style="9" bestFit="1" customWidth="1"/>
    <col min="13063" max="13312" width="9.140625" style="9"/>
    <col min="13313" max="13313" width="27.85546875" style="9" bestFit="1" customWidth="1"/>
    <col min="13314" max="13314" width="47.5703125" style="9" bestFit="1" customWidth="1"/>
    <col min="13315" max="13315" width="43.140625" style="9" bestFit="1" customWidth="1"/>
    <col min="13316" max="13316" width="35.28515625" style="9" bestFit="1" customWidth="1"/>
    <col min="13317" max="13317" width="44.7109375" style="9" bestFit="1" customWidth="1"/>
    <col min="13318" max="13318" width="27.140625" style="9" bestFit="1" customWidth="1"/>
    <col min="13319" max="13568" width="9.140625" style="9"/>
    <col min="13569" max="13569" width="27.85546875" style="9" bestFit="1" customWidth="1"/>
    <col min="13570" max="13570" width="47.5703125" style="9" bestFit="1" customWidth="1"/>
    <col min="13571" max="13571" width="43.140625" style="9" bestFit="1" customWidth="1"/>
    <col min="13572" max="13572" width="35.28515625" style="9" bestFit="1" customWidth="1"/>
    <col min="13573" max="13573" width="44.7109375" style="9" bestFit="1" customWidth="1"/>
    <col min="13574" max="13574" width="27.140625" style="9" bestFit="1" customWidth="1"/>
    <col min="13575" max="13824" width="9.140625" style="9"/>
    <col min="13825" max="13825" width="27.85546875" style="9" bestFit="1" customWidth="1"/>
    <col min="13826" max="13826" width="47.5703125" style="9" bestFit="1" customWidth="1"/>
    <col min="13827" max="13827" width="43.140625" style="9" bestFit="1" customWidth="1"/>
    <col min="13828" max="13828" width="35.28515625" style="9" bestFit="1" customWidth="1"/>
    <col min="13829" max="13829" width="44.7109375" style="9" bestFit="1" customWidth="1"/>
    <col min="13830" max="13830" width="27.140625" style="9" bestFit="1" customWidth="1"/>
    <col min="13831" max="14080" width="9.140625" style="9"/>
    <col min="14081" max="14081" width="27.85546875" style="9" bestFit="1" customWidth="1"/>
    <col min="14082" max="14082" width="47.5703125" style="9" bestFit="1" customWidth="1"/>
    <col min="14083" max="14083" width="43.140625" style="9" bestFit="1" customWidth="1"/>
    <col min="14084" max="14084" width="35.28515625" style="9" bestFit="1" customWidth="1"/>
    <col min="14085" max="14085" width="44.7109375" style="9" bestFit="1" customWidth="1"/>
    <col min="14086" max="14086" width="27.140625" style="9" bestFit="1" customWidth="1"/>
    <col min="14087" max="14336" width="9.140625" style="9"/>
    <col min="14337" max="14337" width="27.85546875" style="9" bestFit="1" customWidth="1"/>
    <col min="14338" max="14338" width="47.5703125" style="9" bestFit="1" customWidth="1"/>
    <col min="14339" max="14339" width="43.140625" style="9" bestFit="1" customWidth="1"/>
    <col min="14340" max="14340" width="35.28515625" style="9" bestFit="1" customWidth="1"/>
    <col min="14341" max="14341" width="44.7109375" style="9" bestFit="1" customWidth="1"/>
    <col min="14342" max="14342" width="27.140625" style="9" bestFit="1" customWidth="1"/>
    <col min="14343" max="14592" width="9.140625" style="9"/>
    <col min="14593" max="14593" width="27.85546875" style="9" bestFit="1" customWidth="1"/>
    <col min="14594" max="14594" width="47.5703125" style="9" bestFit="1" customWidth="1"/>
    <col min="14595" max="14595" width="43.140625" style="9" bestFit="1" customWidth="1"/>
    <col min="14596" max="14596" width="35.28515625" style="9" bestFit="1" customWidth="1"/>
    <col min="14597" max="14597" width="44.7109375" style="9" bestFit="1" customWidth="1"/>
    <col min="14598" max="14598" width="27.140625" style="9" bestFit="1" customWidth="1"/>
    <col min="14599" max="14848" width="9.140625" style="9"/>
    <col min="14849" max="14849" width="27.85546875" style="9" bestFit="1" customWidth="1"/>
    <col min="14850" max="14850" width="47.5703125" style="9" bestFit="1" customWidth="1"/>
    <col min="14851" max="14851" width="43.140625" style="9" bestFit="1" customWidth="1"/>
    <col min="14852" max="14852" width="35.28515625" style="9" bestFit="1" customWidth="1"/>
    <col min="14853" max="14853" width="44.7109375" style="9" bestFit="1" customWidth="1"/>
    <col min="14854" max="14854" width="27.140625" style="9" bestFit="1" customWidth="1"/>
    <col min="14855" max="15104" width="9.140625" style="9"/>
    <col min="15105" max="15105" width="27.85546875" style="9" bestFit="1" customWidth="1"/>
    <col min="15106" max="15106" width="47.5703125" style="9" bestFit="1" customWidth="1"/>
    <col min="15107" max="15107" width="43.140625" style="9" bestFit="1" customWidth="1"/>
    <col min="15108" max="15108" width="35.28515625" style="9" bestFit="1" customWidth="1"/>
    <col min="15109" max="15109" width="44.7109375" style="9" bestFit="1" customWidth="1"/>
    <col min="15110" max="15110" width="27.140625" style="9" bestFit="1" customWidth="1"/>
    <col min="15111" max="15360" width="9.140625" style="9"/>
    <col min="15361" max="15361" width="27.85546875" style="9" bestFit="1" customWidth="1"/>
    <col min="15362" max="15362" width="47.5703125" style="9" bestFit="1" customWidth="1"/>
    <col min="15363" max="15363" width="43.140625" style="9" bestFit="1" customWidth="1"/>
    <col min="15364" max="15364" width="35.28515625" style="9" bestFit="1" customWidth="1"/>
    <col min="15365" max="15365" width="44.7109375" style="9" bestFit="1" customWidth="1"/>
    <col min="15366" max="15366" width="27.140625" style="9" bestFit="1" customWidth="1"/>
    <col min="15367" max="15616" width="9.140625" style="9"/>
    <col min="15617" max="15617" width="27.85546875" style="9" bestFit="1" customWidth="1"/>
    <col min="15618" max="15618" width="47.5703125" style="9" bestFit="1" customWidth="1"/>
    <col min="15619" max="15619" width="43.140625" style="9" bestFit="1" customWidth="1"/>
    <col min="15620" max="15620" width="35.28515625" style="9" bestFit="1" customWidth="1"/>
    <col min="15621" max="15621" width="44.7109375" style="9" bestFit="1" customWidth="1"/>
    <col min="15622" max="15622" width="27.140625" style="9" bestFit="1" customWidth="1"/>
    <col min="15623" max="15872" width="9.140625" style="9"/>
    <col min="15873" max="15873" width="27.85546875" style="9" bestFit="1" customWidth="1"/>
    <col min="15874" max="15874" width="47.5703125" style="9" bestFit="1" customWidth="1"/>
    <col min="15875" max="15875" width="43.140625" style="9" bestFit="1" customWidth="1"/>
    <col min="15876" max="15876" width="35.28515625" style="9" bestFit="1" customWidth="1"/>
    <col min="15877" max="15877" width="44.7109375" style="9" bestFit="1" customWidth="1"/>
    <col min="15878" max="15878" width="27.140625" style="9" bestFit="1" customWidth="1"/>
    <col min="15879" max="16128" width="9.140625" style="9"/>
    <col min="16129" max="16129" width="27.85546875" style="9" bestFit="1" customWidth="1"/>
    <col min="16130" max="16130" width="47.5703125" style="9" bestFit="1" customWidth="1"/>
    <col min="16131" max="16131" width="43.140625" style="9" bestFit="1" customWidth="1"/>
    <col min="16132" max="16132" width="35.28515625" style="9" bestFit="1" customWidth="1"/>
    <col min="16133" max="16133" width="44.7109375" style="9" bestFit="1" customWidth="1"/>
    <col min="16134" max="16134" width="27.140625" style="9" bestFit="1" customWidth="1"/>
    <col min="16135" max="16384" width="9.140625" style="9"/>
  </cols>
  <sheetData>
    <row r="1" spans="1:12">
      <c r="D1" s="10" t="s">
        <v>222</v>
      </c>
      <c r="E1" s="11"/>
    </row>
    <row r="2" spans="1:12" ht="12.75">
      <c r="I2" s="12" t="s">
        <v>223</v>
      </c>
    </row>
    <row r="3" spans="1:12" ht="12.75" thickBot="1">
      <c r="A3" s="13" t="s">
        <v>16</v>
      </c>
      <c r="B3" s="13" t="s">
        <v>224</v>
      </c>
      <c r="C3" s="13" t="s">
        <v>225</v>
      </c>
      <c r="D3" s="13" t="s">
        <v>16</v>
      </c>
      <c r="E3" s="13" t="s">
        <v>224</v>
      </c>
      <c r="F3" s="13" t="s">
        <v>225</v>
      </c>
      <c r="G3" s="13" t="s">
        <v>226</v>
      </c>
    </row>
    <row r="4" spans="1:12" ht="12.75" thickBot="1">
      <c r="A4" s="9" t="s">
        <v>99</v>
      </c>
      <c r="B4" s="9" t="s">
        <v>100</v>
      </c>
      <c r="C4" s="9" t="s">
        <v>100</v>
      </c>
      <c r="D4" s="94" t="s">
        <v>99</v>
      </c>
      <c r="E4" s="14" t="s">
        <v>100</v>
      </c>
      <c r="F4" s="15" t="s">
        <v>100</v>
      </c>
      <c r="G4" s="16" t="s">
        <v>227</v>
      </c>
    </row>
    <row r="5" spans="1:12">
      <c r="A5" s="9" t="s">
        <v>228</v>
      </c>
      <c r="B5" s="9" t="s">
        <v>229</v>
      </c>
      <c r="C5" s="9" t="s">
        <v>115</v>
      </c>
      <c r="D5" s="95"/>
      <c r="E5" s="91" t="s">
        <v>229</v>
      </c>
      <c r="F5" s="17" t="s">
        <v>115</v>
      </c>
      <c r="G5" s="18" t="s">
        <v>102</v>
      </c>
    </row>
    <row r="6" spans="1:12">
      <c r="A6" s="9" t="s">
        <v>230</v>
      </c>
      <c r="B6" s="9" t="s">
        <v>231</v>
      </c>
      <c r="C6" s="9" t="s">
        <v>232</v>
      </c>
      <c r="D6" s="95"/>
      <c r="E6" s="92"/>
      <c r="F6" s="19" t="s">
        <v>232</v>
      </c>
      <c r="G6" s="20" t="s">
        <v>74</v>
      </c>
      <c r="L6" s="9" t="s">
        <v>233</v>
      </c>
    </row>
    <row r="7" spans="1:12" ht="12.75" thickBot="1">
      <c r="A7" s="9" t="s">
        <v>234</v>
      </c>
      <c r="B7" s="9" t="s">
        <v>235</v>
      </c>
      <c r="C7" s="9" t="s">
        <v>236</v>
      </c>
      <c r="D7" s="95"/>
      <c r="E7" s="92"/>
      <c r="F7" s="21" t="s">
        <v>236</v>
      </c>
      <c r="G7" s="22" t="s">
        <v>237</v>
      </c>
      <c r="L7" s="9" t="s">
        <v>238</v>
      </c>
    </row>
    <row r="8" spans="1:12" ht="12.75">
      <c r="A8" s="9" t="s">
        <v>239</v>
      </c>
      <c r="B8" s="23" t="s">
        <v>240</v>
      </c>
      <c r="C8" s="9" t="s">
        <v>156</v>
      </c>
      <c r="D8" s="95"/>
      <c r="E8" s="97" t="s">
        <v>231</v>
      </c>
      <c r="F8" s="17" t="s">
        <v>156</v>
      </c>
      <c r="G8" s="18" t="s">
        <v>237</v>
      </c>
      <c r="L8" s="9" t="s">
        <v>241</v>
      </c>
    </row>
    <row r="9" spans="1:12" ht="13.5" customHeight="1" thickBot="1">
      <c r="A9" s="9" t="s">
        <v>242</v>
      </c>
      <c r="B9" s="23" t="s">
        <v>243</v>
      </c>
      <c r="C9" s="9" t="s">
        <v>161</v>
      </c>
      <c r="D9" s="95"/>
      <c r="E9" s="98"/>
      <c r="F9" s="21" t="s">
        <v>161</v>
      </c>
      <c r="G9" s="22" t="s">
        <v>237</v>
      </c>
    </row>
    <row r="10" spans="1:12" ht="13.5" customHeight="1" thickBot="1">
      <c r="B10" s="23" t="s">
        <v>244</v>
      </c>
      <c r="C10" s="9" t="s">
        <v>167</v>
      </c>
      <c r="D10" s="96"/>
      <c r="E10" s="24" t="s">
        <v>235</v>
      </c>
      <c r="F10" s="15" t="s">
        <v>167</v>
      </c>
      <c r="G10" s="16" t="s">
        <v>237</v>
      </c>
    </row>
    <row r="11" spans="1:12" ht="12.75">
      <c r="A11" s="23"/>
      <c r="B11" s="23" t="s">
        <v>245</v>
      </c>
      <c r="C11" s="9" t="s">
        <v>109</v>
      </c>
      <c r="D11" s="94" t="s">
        <v>228</v>
      </c>
      <c r="E11" s="91" t="s">
        <v>240</v>
      </c>
      <c r="F11" s="17" t="s">
        <v>109</v>
      </c>
      <c r="G11" s="18" t="s">
        <v>246</v>
      </c>
    </row>
    <row r="12" spans="1:12" ht="12.75">
      <c r="A12" s="23"/>
      <c r="B12" s="23" t="s">
        <v>247</v>
      </c>
      <c r="C12" s="9" t="s">
        <v>248</v>
      </c>
      <c r="D12" s="95"/>
      <c r="E12" s="92"/>
      <c r="F12" s="19" t="s">
        <v>248</v>
      </c>
      <c r="G12" s="20" t="s">
        <v>102</v>
      </c>
    </row>
    <row r="13" spans="1:12" ht="13.5" thickBot="1">
      <c r="A13" s="23"/>
      <c r="B13" s="23" t="s">
        <v>249</v>
      </c>
      <c r="C13" s="9" t="s">
        <v>123</v>
      </c>
      <c r="D13" s="95"/>
      <c r="E13" s="92"/>
      <c r="F13" s="21" t="s">
        <v>123</v>
      </c>
      <c r="G13" s="22" t="s">
        <v>102</v>
      </c>
    </row>
    <row r="14" spans="1:12" ht="13.5" thickBot="1">
      <c r="A14" s="23"/>
      <c r="B14" s="23" t="s">
        <v>250</v>
      </c>
      <c r="C14" s="9" t="s">
        <v>251</v>
      </c>
      <c r="D14" s="96"/>
      <c r="E14" s="14" t="s">
        <v>243</v>
      </c>
      <c r="F14" s="25" t="s">
        <v>130</v>
      </c>
      <c r="G14" s="16"/>
    </row>
    <row r="15" spans="1:12" ht="12.75">
      <c r="A15" s="23"/>
      <c r="B15" s="23" t="s">
        <v>252</v>
      </c>
      <c r="C15" s="9" t="s">
        <v>253</v>
      </c>
      <c r="D15" s="94" t="s">
        <v>230</v>
      </c>
      <c r="E15" s="91" t="s">
        <v>244</v>
      </c>
      <c r="F15" s="17" t="s">
        <v>253</v>
      </c>
      <c r="G15" s="18" t="s">
        <v>102</v>
      </c>
    </row>
    <row r="16" spans="1:12" ht="13.5" thickBot="1">
      <c r="A16" s="23"/>
      <c r="B16" s="23" t="s">
        <v>254</v>
      </c>
      <c r="C16" s="9" t="s">
        <v>255</v>
      </c>
      <c r="D16" s="95"/>
      <c r="E16" s="92"/>
      <c r="F16" s="21" t="s">
        <v>255</v>
      </c>
      <c r="G16" s="22" t="s">
        <v>74</v>
      </c>
    </row>
    <row r="17" spans="1:8" ht="12.75">
      <c r="A17" s="23"/>
      <c r="B17" s="23" t="s">
        <v>256</v>
      </c>
      <c r="C17" s="9" t="s">
        <v>117</v>
      </c>
      <c r="D17" s="95"/>
      <c r="E17" s="91" t="s">
        <v>245</v>
      </c>
      <c r="F17" s="17" t="s">
        <v>117</v>
      </c>
      <c r="G17" s="18" t="s">
        <v>74</v>
      </c>
    </row>
    <row r="18" spans="1:8" ht="13.5" customHeight="1" thickBot="1">
      <c r="A18" s="23"/>
      <c r="B18" s="23" t="s">
        <v>257</v>
      </c>
      <c r="C18" s="9" t="s">
        <v>131</v>
      </c>
      <c r="D18" s="95"/>
      <c r="E18" s="93"/>
      <c r="F18" s="26" t="s">
        <v>131</v>
      </c>
      <c r="G18" s="27" t="s">
        <v>74</v>
      </c>
    </row>
    <row r="19" spans="1:8" ht="12.75">
      <c r="A19" s="23"/>
      <c r="B19" s="23" t="s">
        <v>258</v>
      </c>
      <c r="C19" s="9" t="s">
        <v>138</v>
      </c>
      <c r="D19" s="95"/>
      <c r="E19" s="91" t="s">
        <v>247</v>
      </c>
      <c r="F19" s="17" t="s">
        <v>138</v>
      </c>
      <c r="G19" s="18" t="s">
        <v>74</v>
      </c>
    </row>
    <row r="20" spans="1:8" ht="13.5" customHeight="1" thickBot="1">
      <c r="A20" s="23"/>
      <c r="B20" s="28" t="s">
        <v>239</v>
      </c>
      <c r="C20" s="9" t="s">
        <v>144</v>
      </c>
      <c r="D20" s="95"/>
      <c r="E20" s="93"/>
      <c r="F20" s="26" t="s">
        <v>144</v>
      </c>
      <c r="G20" s="27" t="s">
        <v>67</v>
      </c>
    </row>
    <row r="21" spans="1:8" ht="13.5" thickBot="1">
      <c r="A21" s="23"/>
      <c r="B21" s="23" t="s">
        <v>259</v>
      </c>
      <c r="C21" s="9" t="s">
        <v>151</v>
      </c>
      <c r="D21" s="95"/>
      <c r="E21" s="14" t="s">
        <v>249</v>
      </c>
      <c r="F21" s="15" t="s">
        <v>151</v>
      </c>
      <c r="G21" s="16" t="s">
        <v>74</v>
      </c>
    </row>
    <row r="22" spans="1:8" ht="13.5" thickBot="1">
      <c r="A22" s="23"/>
      <c r="B22" s="23" t="s">
        <v>260</v>
      </c>
      <c r="C22" s="9" t="s">
        <v>66</v>
      </c>
      <c r="D22" s="95"/>
      <c r="E22" s="29" t="s">
        <v>250</v>
      </c>
      <c r="F22" s="30" t="s">
        <v>66</v>
      </c>
      <c r="G22" s="31" t="s">
        <v>74</v>
      </c>
      <c r="H22" s="9" t="s">
        <v>261</v>
      </c>
    </row>
    <row r="23" spans="1:8" ht="12.75">
      <c r="A23" s="23"/>
      <c r="B23" s="23" t="s">
        <v>262</v>
      </c>
      <c r="C23" s="9" t="s">
        <v>263</v>
      </c>
      <c r="D23" s="99" t="s">
        <v>234</v>
      </c>
      <c r="E23" s="102" t="s">
        <v>252</v>
      </c>
      <c r="F23" s="17" t="s">
        <v>263</v>
      </c>
      <c r="G23" s="18" t="s">
        <v>102</v>
      </c>
    </row>
    <row r="24" spans="1:8" ht="12.75">
      <c r="A24" s="23"/>
      <c r="B24" s="23" t="s">
        <v>264</v>
      </c>
      <c r="C24" s="9" t="s">
        <v>118</v>
      </c>
      <c r="D24" s="100"/>
      <c r="E24" s="103"/>
      <c r="F24" s="19" t="s">
        <v>118</v>
      </c>
      <c r="G24" s="20" t="s">
        <v>74</v>
      </c>
    </row>
    <row r="25" spans="1:8" ht="12.75">
      <c r="A25" s="23"/>
      <c r="B25" s="23"/>
      <c r="C25" s="23" t="s">
        <v>265</v>
      </c>
      <c r="D25" s="100"/>
      <c r="E25" s="103"/>
      <c r="F25" s="19" t="s">
        <v>265</v>
      </c>
      <c r="G25" s="20" t="s">
        <v>74</v>
      </c>
    </row>
    <row r="26" spans="1:8" ht="12.75">
      <c r="A26" s="23"/>
      <c r="B26" s="23"/>
      <c r="C26" s="23" t="s">
        <v>145</v>
      </c>
      <c r="D26" s="100"/>
      <c r="E26" s="103" t="s">
        <v>254</v>
      </c>
      <c r="F26" s="19" t="s">
        <v>145</v>
      </c>
      <c r="G26" s="20" t="s">
        <v>102</v>
      </c>
    </row>
    <row r="27" spans="1:8" ht="12.75">
      <c r="A27" s="23"/>
      <c r="B27" s="23"/>
      <c r="C27" s="23" t="s">
        <v>266</v>
      </c>
      <c r="D27" s="100"/>
      <c r="E27" s="103"/>
      <c r="F27" s="19" t="s">
        <v>266</v>
      </c>
      <c r="G27" s="20" t="s">
        <v>102</v>
      </c>
    </row>
    <row r="28" spans="1:8" ht="12.75">
      <c r="A28" s="23"/>
      <c r="B28" s="23"/>
      <c r="C28" s="23" t="s">
        <v>157</v>
      </c>
      <c r="D28" s="100"/>
      <c r="E28" s="103"/>
      <c r="F28" s="19" t="s">
        <v>157</v>
      </c>
      <c r="G28" s="20" t="s">
        <v>74</v>
      </c>
    </row>
    <row r="29" spans="1:8" ht="12.75">
      <c r="A29" s="23"/>
      <c r="B29" s="23"/>
      <c r="C29" s="23" t="s">
        <v>163</v>
      </c>
      <c r="D29" s="100"/>
      <c r="E29" s="103" t="s">
        <v>256</v>
      </c>
      <c r="F29" s="19" t="s">
        <v>163</v>
      </c>
      <c r="G29" s="20" t="s">
        <v>102</v>
      </c>
    </row>
    <row r="30" spans="1:8" ht="12.75">
      <c r="A30" s="23"/>
      <c r="B30" s="23"/>
      <c r="C30" s="23" t="s">
        <v>267</v>
      </c>
      <c r="D30" s="100"/>
      <c r="E30" s="103"/>
      <c r="F30" s="19" t="s">
        <v>267</v>
      </c>
      <c r="G30" s="20" t="s">
        <v>102</v>
      </c>
    </row>
    <row r="31" spans="1:8" ht="12.75">
      <c r="A31" s="23"/>
      <c r="B31" s="23"/>
      <c r="C31" s="23" t="s">
        <v>173</v>
      </c>
      <c r="D31" s="100"/>
      <c r="E31" s="103"/>
      <c r="F31" s="19" t="s">
        <v>173</v>
      </c>
      <c r="G31" s="20" t="s">
        <v>246</v>
      </c>
    </row>
    <row r="32" spans="1:8" ht="12.75">
      <c r="A32" s="23"/>
      <c r="B32" s="23"/>
      <c r="C32" s="23" t="s">
        <v>178</v>
      </c>
      <c r="D32" s="100"/>
      <c r="E32" s="103"/>
      <c r="F32" s="19" t="s">
        <v>178</v>
      </c>
      <c r="G32" s="20" t="s">
        <v>102</v>
      </c>
    </row>
    <row r="33" spans="1:7" ht="12.75">
      <c r="A33" s="23"/>
      <c r="B33" s="23"/>
      <c r="C33" s="23" t="s">
        <v>183</v>
      </c>
      <c r="D33" s="100"/>
      <c r="E33" s="103"/>
      <c r="F33" s="19" t="s">
        <v>183</v>
      </c>
      <c r="G33" s="20" t="s">
        <v>74</v>
      </c>
    </row>
    <row r="34" spans="1:7" ht="12.75">
      <c r="A34" s="23"/>
      <c r="B34" s="23"/>
      <c r="C34" s="23" t="s">
        <v>268</v>
      </c>
      <c r="D34" s="100"/>
      <c r="E34" s="103" t="s">
        <v>257</v>
      </c>
      <c r="F34" s="19" t="s">
        <v>268</v>
      </c>
      <c r="G34" s="20" t="s">
        <v>237</v>
      </c>
    </row>
    <row r="35" spans="1:7" ht="12.75">
      <c r="A35" s="23"/>
      <c r="B35" s="23"/>
      <c r="C35" s="23" t="s">
        <v>190</v>
      </c>
      <c r="D35" s="100"/>
      <c r="E35" s="103"/>
      <c r="F35" s="19" t="s">
        <v>190</v>
      </c>
      <c r="G35" s="20" t="s">
        <v>237</v>
      </c>
    </row>
    <row r="36" spans="1:7" ht="12.75">
      <c r="A36" s="23"/>
      <c r="B36" s="23"/>
      <c r="C36" s="23" t="s">
        <v>192</v>
      </c>
      <c r="D36" s="100"/>
      <c r="E36" s="103"/>
      <c r="F36" s="19" t="s">
        <v>192</v>
      </c>
      <c r="G36" s="20" t="s">
        <v>102</v>
      </c>
    </row>
    <row r="37" spans="1:7" ht="12.75">
      <c r="A37" s="23"/>
      <c r="B37" s="23"/>
      <c r="C37" s="23" t="s">
        <v>194</v>
      </c>
      <c r="D37" s="100"/>
      <c r="E37" s="103"/>
      <c r="F37" s="19" t="s">
        <v>194</v>
      </c>
      <c r="G37" s="20" t="s">
        <v>102</v>
      </c>
    </row>
    <row r="38" spans="1:7" ht="12.75">
      <c r="A38" s="23"/>
      <c r="B38" s="23"/>
      <c r="C38" s="23" t="s">
        <v>196</v>
      </c>
      <c r="D38" s="100"/>
      <c r="E38" s="103"/>
      <c r="F38" s="19" t="s">
        <v>196</v>
      </c>
      <c r="G38" s="20" t="s">
        <v>102</v>
      </c>
    </row>
    <row r="39" spans="1:7" ht="12.75">
      <c r="A39" s="23"/>
      <c r="B39" s="23"/>
      <c r="C39" s="23" t="s">
        <v>200</v>
      </c>
      <c r="D39" s="100"/>
      <c r="E39" s="103"/>
      <c r="F39" s="19" t="s">
        <v>200</v>
      </c>
      <c r="G39" s="20" t="s">
        <v>102</v>
      </c>
    </row>
    <row r="40" spans="1:7" ht="12.75">
      <c r="A40" s="23"/>
      <c r="B40" s="23"/>
      <c r="C40" s="23" t="s">
        <v>269</v>
      </c>
      <c r="D40" s="100"/>
      <c r="E40" s="103"/>
      <c r="F40" s="19" t="s">
        <v>269</v>
      </c>
      <c r="G40" s="20" t="s">
        <v>102</v>
      </c>
    </row>
    <row r="41" spans="1:7" ht="12.75">
      <c r="A41" s="23"/>
      <c r="B41" s="23"/>
      <c r="C41" s="23" t="s">
        <v>204</v>
      </c>
      <c r="D41" s="100"/>
      <c r="E41" s="103"/>
      <c r="F41" s="19" t="s">
        <v>204</v>
      </c>
      <c r="G41" s="20" t="s">
        <v>102</v>
      </c>
    </row>
    <row r="42" spans="1:7" ht="12.75">
      <c r="A42" s="23"/>
      <c r="B42" s="23"/>
      <c r="C42" s="23" t="s">
        <v>206</v>
      </c>
      <c r="D42" s="100"/>
      <c r="E42" s="103"/>
      <c r="F42" s="19" t="s">
        <v>206</v>
      </c>
      <c r="G42" s="20" t="s">
        <v>102</v>
      </c>
    </row>
    <row r="43" spans="1:7" ht="12.75">
      <c r="A43" s="23"/>
      <c r="B43" s="23"/>
      <c r="C43" s="23" t="s">
        <v>208</v>
      </c>
      <c r="D43" s="100"/>
      <c r="E43" s="103"/>
      <c r="F43" s="19" t="s">
        <v>208</v>
      </c>
      <c r="G43" s="20" t="s">
        <v>74</v>
      </c>
    </row>
    <row r="44" spans="1:7" ht="12.75">
      <c r="A44" s="23"/>
      <c r="B44" s="23"/>
      <c r="C44" s="23" t="s">
        <v>270</v>
      </c>
      <c r="D44" s="100"/>
      <c r="E44" s="103"/>
      <c r="F44" s="19" t="s">
        <v>270</v>
      </c>
      <c r="G44" s="20" t="s">
        <v>102</v>
      </c>
    </row>
    <row r="45" spans="1:7" ht="12.75">
      <c r="A45" s="23"/>
      <c r="B45" s="23"/>
      <c r="C45" s="23" t="s">
        <v>216</v>
      </c>
      <c r="D45" s="100"/>
      <c r="E45" s="103"/>
      <c r="F45" s="19" t="s">
        <v>216</v>
      </c>
      <c r="G45" s="20" t="s">
        <v>74</v>
      </c>
    </row>
    <row r="46" spans="1:7" ht="13.5" thickBot="1">
      <c r="A46" s="23"/>
      <c r="B46" s="23"/>
      <c r="C46" s="32" t="s">
        <v>258</v>
      </c>
      <c r="D46" s="101"/>
      <c r="E46" s="33" t="s">
        <v>258</v>
      </c>
      <c r="F46" s="32" t="s">
        <v>258</v>
      </c>
      <c r="G46" s="27"/>
    </row>
    <row r="47" spans="1:7" ht="12.75">
      <c r="A47" s="23"/>
      <c r="B47" s="23"/>
      <c r="C47" s="23" t="s">
        <v>112</v>
      </c>
      <c r="D47" s="88" t="s">
        <v>239</v>
      </c>
      <c r="E47" s="91" t="s">
        <v>239</v>
      </c>
      <c r="F47" s="17" t="s">
        <v>112</v>
      </c>
      <c r="G47" s="18"/>
    </row>
    <row r="48" spans="1:7" ht="12.75">
      <c r="A48" s="23"/>
      <c r="B48" s="23"/>
      <c r="C48" s="23" t="s">
        <v>164</v>
      </c>
      <c r="D48" s="89"/>
      <c r="E48" s="92"/>
      <c r="F48" s="19" t="s">
        <v>164</v>
      </c>
      <c r="G48" s="20"/>
    </row>
    <row r="49" spans="1:7" ht="13.5" thickBot="1">
      <c r="A49" s="23"/>
      <c r="B49" s="23"/>
      <c r="C49" s="23" t="s">
        <v>271</v>
      </c>
      <c r="D49" s="90"/>
      <c r="E49" s="93"/>
      <c r="F49" s="26" t="s">
        <v>271</v>
      </c>
      <c r="G49" s="27"/>
    </row>
    <row r="50" spans="1:7" ht="12.75">
      <c r="A50" s="23"/>
      <c r="B50" s="23"/>
      <c r="C50" s="23" t="s">
        <v>81</v>
      </c>
      <c r="D50" s="88" t="s">
        <v>242</v>
      </c>
      <c r="E50" s="104" t="s">
        <v>259</v>
      </c>
      <c r="F50" s="17" t="s">
        <v>81</v>
      </c>
      <c r="G50" s="18" t="s">
        <v>67</v>
      </c>
    </row>
    <row r="51" spans="1:7" ht="12.75" customHeight="1">
      <c r="A51" s="23"/>
      <c r="B51" s="23"/>
      <c r="C51" s="23" t="s">
        <v>120</v>
      </c>
      <c r="D51" s="89"/>
      <c r="E51" s="105"/>
      <c r="F51" s="19" t="s">
        <v>120</v>
      </c>
      <c r="G51" s="20" t="s">
        <v>272</v>
      </c>
    </row>
    <row r="52" spans="1:7" ht="12.75" customHeight="1">
      <c r="A52" s="23"/>
      <c r="B52" s="23"/>
      <c r="C52" s="23" t="s">
        <v>273</v>
      </c>
      <c r="D52" s="89"/>
      <c r="E52" s="103" t="s">
        <v>260</v>
      </c>
      <c r="F52" s="19" t="s">
        <v>273</v>
      </c>
      <c r="G52" s="20" t="s">
        <v>74</v>
      </c>
    </row>
    <row r="53" spans="1:7" ht="12.75" customHeight="1">
      <c r="A53" s="23"/>
      <c r="B53" s="23"/>
      <c r="C53" s="23" t="s">
        <v>134</v>
      </c>
      <c r="D53" s="89"/>
      <c r="E53" s="103"/>
      <c r="F53" s="19" t="s">
        <v>134</v>
      </c>
      <c r="G53" s="20" t="s">
        <v>272</v>
      </c>
    </row>
    <row r="54" spans="1:7" ht="12.75" customHeight="1">
      <c r="A54" s="23"/>
      <c r="B54" s="23"/>
      <c r="C54" s="23" t="s">
        <v>274</v>
      </c>
      <c r="D54" s="89"/>
      <c r="E54" s="106" t="s">
        <v>262</v>
      </c>
      <c r="F54" s="19" t="s">
        <v>274</v>
      </c>
      <c r="G54" s="20" t="s">
        <v>102</v>
      </c>
    </row>
    <row r="55" spans="1:7" ht="12.75" customHeight="1">
      <c r="A55" s="23"/>
      <c r="B55" s="23"/>
      <c r="C55" s="23" t="s">
        <v>275</v>
      </c>
      <c r="D55" s="89"/>
      <c r="E55" s="107"/>
      <c r="F55" s="19" t="s">
        <v>275</v>
      </c>
      <c r="G55" s="20" t="s">
        <v>74</v>
      </c>
    </row>
    <row r="56" spans="1:7" ht="12.75" customHeight="1">
      <c r="A56" s="23"/>
      <c r="B56" s="23"/>
      <c r="C56" s="23" t="s">
        <v>159</v>
      </c>
      <c r="D56" s="89"/>
      <c r="E56" s="107"/>
      <c r="F56" s="19" t="s">
        <v>159</v>
      </c>
      <c r="G56" s="20" t="s">
        <v>272</v>
      </c>
    </row>
    <row r="57" spans="1:7" ht="12.75" customHeight="1">
      <c r="A57" s="23"/>
      <c r="B57" s="23"/>
      <c r="C57" s="23" t="s">
        <v>179</v>
      </c>
      <c r="D57" s="89"/>
      <c r="E57" s="105"/>
      <c r="F57" s="19" t="s">
        <v>179</v>
      </c>
      <c r="G57" s="20" t="s">
        <v>74</v>
      </c>
    </row>
    <row r="58" spans="1:7" ht="12.75" customHeight="1">
      <c r="A58" s="23"/>
      <c r="B58" s="23"/>
      <c r="C58" s="23" t="s">
        <v>276</v>
      </c>
      <c r="D58" s="89"/>
      <c r="E58" s="106" t="s">
        <v>264</v>
      </c>
      <c r="F58" s="19" t="s">
        <v>276</v>
      </c>
      <c r="G58" s="20" t="s">
        <v>74</v>
      </c>
    </row>
    <row r="59" spans="1:7" ht="12.75" customHeight="1">
      <c r="A59" s="23"/>
      <c r="B59" s="23"/>
      <c r="C59" s="9" t="s">
        <v>277</v>
      </c>
      <c r="D59" s="89"/>
      <c r="E59" s="107"/>
      <c r="F59" s="19" t="s">
        <v>277</v>
      </c>
      <c r="G59" s="20" t="s">
        <v>67</v>
      </c>
    </row>
    <row r="60" spans="1:7" ht="12.75" customHeight="1">
      <c r="A60" s="23"/>
      <c r="B60" s="23"/>
      <c r="C60" s="9" t="s">
        <v>175</v>
      </c>
      <c r="D60" s="89"/>
      <c r="E60" s="107"/>
      <c r="F60" s="19" t="s">
        <v>175</v>
      </c>
      <c r="G60" s="20" t="s">
        <v>272</v>
      </c>
    </row>
    <row r="61" spans="1:7" ht="13.5" customHeight="1" thickBot="1">
      <c r="A61" s="23"/>
      <c r="B61" s="23"/>
      <c r="C61" s="9" t="s">
        <v>278</v>
      </c>
      <c r="D61" s="90"/>
      <c r="E61" s="108"/>
      <c r="F61" s="26" t="s">
        <v>278</v>
      </c>
      <c r="G61" s="27" t="s">
        <v>74</v>
      </c>
    </row>
  </sheetData>
  <mergeCells count="21">
    <mergeCell ref="D50:D61"/>
    <mergeCell ref="E50:E51"/>
    <mergeCell ref="E52:E53"/>
    <mergeCell ref="E54:E57"/>
    <mergeCell ref="E58:E61"/>
    <mergeCell ref="D47:D49"/>
    <mergeCell ref="E47:E49"/>
    <mergeCell ref="D4:D10"/>
    <mergeCell ref="E5:E7"/>
    <mergeCell ref="E8:E9"/>
    <mergeCell ref="D11:D14"/>
    <mergeCell ref="E11:E13"/>
    <mergeCell ref="D15:D22"/>
    <mergeCell ref="E15:E16"/>
    <mergeCell ref="E17:E18"/>
    <mergeCell ref="E19:E20"/>
    <mergeCell ref="D23:D46"/>
    <mergeCell ref="E23:E25"/>
    <mergeCell ref="E26:E28"/>
    <mergeCell ref="E29:E33"/>
    <mergeCell ref="E34:E45"/>
  </mergeCells>
  <dataValidations count="1">
    <dataValidation type="list" allowBlank="1" showInputMessage="1" sqref="A4:A9" xr:uid="{2DDFA996-DD70-4493-85BB-462800AD13B5}">
      <formula1>$A$4:$A$9</formula1>
    </dataValidation>
  </dataValidations>
  <hyperlinks>
    <hyperlink ref="I2" r:id="rId1" xr:uid="{DA96A892-4D68-43C4-A218-A5739E58F066}"/>
  </hyperlinks>
  <pageMargins left="0.7" right="0.7" top="0.75" bottom="0.75" header="0.3" footer="0.3"/>
  <pageSetup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71A31-6972-4E23-A3A9-89E35D72B6FD}">
  <dimension ref="A1:I61"/>
  <sheetViews>
    <sheetView topLeftCell="A13" zoomScaleNormal="100" workbookViewId="0">
      <selection activeCell="G56" sqref="G56"/>
    </sheetView>
  </sheetViews>
  <sheetFormatPr defaultRowHeight="12"/>
  <cols>
    <col min="1" max="1" width="35.28515625" style="9" bestFit="1" customWidth="1"/>
    <col min="2" max="2" width="44.7109375" style="9" bestFit="1" customWidth="1"/>
    <col min="3" max="3" width="27.140625" style="9" bestFit="1" customWidth="1"/>
    <col min="4" max="253" width="9.140625" style="9"/>
    <col min="254" max="254" width="27.85546875" style="9" bestFit="1" customWidth="1"/>
    <col min="255" max="255" width="47.5703125" style="9" bestFit="1" customWidth="1"/>
    <col min="256" max="256" width="43.140625" style="9" bestFit="1" customWidth="1"/>
    <col min="257" max="257" width="35.28515625" style="9" bestFit="1" customWidth="1"/>
    <col min="258" max="258" width="44.7109375" style="9" bestFit="1" customWidth="1"/>
    <col min="259" max="259" width="27.140625" style="9" bestFit="1" customWidth="1"/>
    <col min="260" max="509" width="9.140625" style="9"/>
    <col min="510" max="510" width="27.85546875" style="9" bestFit="1" customWidth="1"/>
    <col min="511" max="511" width="47.5703125" style="9" bestFit="1" customWidth="1"/>
    <col min="512" max="512" width="43.140625" style="9" bestFit="1" customWidth="1"/>
    <col min="513" max="513" width="35.28515625" style="9" bestFit="1" customWidth="1"/>
    <col min="514" max="514" width="44.7109375" style="9" bestFit="1" customWidth="1"/>
    <col min="515" max="515" width="27.140625" style="9" bestFit="1" customWidth="1"/>
    <col min="516" max="765" width="9.140625" style="9"/>
    <col min="766" max="766" width="27.85546875" style="9" bestFit="1" customWidth="1"/>
    <col min="767" max="767" width="47.5703125" style="9" bestFit="1" customWidth="1"/>
    <col min="768" max="768" width="43.140625" style="9" bestFit="1" customWidth="1"/>
    <col min="769" max="769" width="35.28515625" style="9" bestFit="1" customWidth="1"/>
    <col min="770" max="770" width="44.7109375" style="9" bestFit="1" customWidth="1"/>
    <col min="771" max="771" width="27.140625" style="9" bestFit="1" customWidth="1"/>
    <col min="772" max="1021" width="9.140625" style="9"/>
    <col min="1022" max="1022" width="27.85546875" style="9" bestFit="1" customWidth="1"/>
    <col min="1023" max="1023" width="47.5703125" style="9" bestFit="1" customWidth="1"/>
    <col min="1024" max="1024" width="43.140625" style="9" bestFit="1" customWidth="1"/>
    <col min="1025" max="1025" width="35.28515625" style="9" bestFit="1" customWidth="1"/>
    <col min="1026" max="1026" width="44.7109375" style="9" bestFit="1" customWidth="1"/>
    <col min="1027" max="1027" width="27.140625" style="9" bestFit="1" customWidth="1"/>
    <col min="1028" max="1277" width="9.140625" style="9"/>
    <col min="1278" max="1278" width="27.85546875" style="9" bestFit="1" customWidth="1"/>
    <col min="1279" max="1279" width="47.5703125" style="9" bestFit="1" customWidth="1"/>
    <col min="1280" max="1280" width="43.140625" style="9" bestFit="1" customWidth="1"/>
    <col min="1281" max="1281" width="35.28515625" style="9" bestFit="1" customWidth="1"/>
    <col min="1282" max="1282" width="44.7109375" style="9" bestFit="1" customWidth="1"/>
    <col min="1283" max="1283" width="27.140625" style="9" bestFit="1" customWidth="1"/>
    <col min="1284" max="1533" width="9.140625" style="9"/>
    <col min="1534" max="1534" width="27.85546875" style="9" bestFit="1" customWidth="1"/>
    <col min="1535" max="1535" width="47.5703125" style="9" bestFit="1" customWidth="1"/>
    <col min="1536" max="1536" width="43.140625" style="9" bestFit="1" customWidth="1"/>
    <col min="1537" max="1537" width="35.28515625" style="9" bestFit="1" customWidth="1"/>
    <col min="1538" max="1538" width="44.7109375" style="9" bestFit="1" customWidth="1"/>
    <col min="1539" max="1539" width="27.140625" style="9" bestFit="1" customWidth="1"/>
    <col min="1540" max="1789" width="9.140625" style="9"/>
    <col min="1790" max="1790" width="27.85546875" style="9" bestFit="1" customWidth="1"/>
    <col min="1791" max="1791" width="47.5703125" style="9" bestFit="1" customWidth="1"/>
    <col min="1792" max="1792" width="43.140625" style="9" bestFit="1" customWidth="1"/>
    <col min="1793" max="1793" width="35.28515625" style="9" bestFit="1" customWidth="1"/>
    <col min="1794" max="1794" width="44.7109375" style="9" bestFit="1" customWidth="1"/>
    <col min="1795" max="1795" width="27.140625" style="9" bestFit="1" customWidth="1"/>
    <col min="1796" max="2045" width="9.140625" style="9"/>
    <col min="2046" max="2046" width="27.85546875" style="9" bestFit="1" customWidth="1"/>
    <col min="2047" max="2047" width="47.5703125" style="9" bestFit="1" customWidth="1"/>
    <col min="2048" max="2048" width="43.140625" style="9" bestFit="1" customWidth="1"/>
    <col min="2049" max="2049" width="35.28515625" style="9" bestFit="1" customWidth="1"/>
    <col min="2050" max="2050" width="44.7109375" style="9" bestFit="1" customWidth="1"/>
    <col min="2051" max="2051" width="27.140625" style="9" bestFit="1" customWidth="1"/>
    <col min="2052" max="2301" width="9.140625" style="9"/>
    <col min="2302" max="2302" width="27.85546875" style="9" bestFit="1" customWidth="1"/>
    <col min="2303" max="2303" width="47.5703125" style="9" bestFit="1" customWidth="1"/>
    <col min="2304" max="2304" width="43.140625" style="9" bestFit="1" customWidth="1"/>
    <col min="2305" max="2305" width="35.28515625" style="9" bestFit="1" customWidth="1"/>
    <col min="2306" max="2306" width="44.7109375" style="9" bestFit="1" customWidth="1"/>
    <col min="2307" max="2307" width="27.140625" style="9" bestFit="1" customWidth="1"/>
    <col min="2308" max="2557" width="9.140625" style="9"/>
    <col min="2558" max="2558" width="27.85546875" style="9" bestFit="1" customWidth="1"/>
    <col min="2559" max="2559" width="47.5703125" style="9" bestFit="1" customWidth="1"/>
    <col min="2560" max="2560" width="43.140625" style="9" bestFit="1" customWidth="1"/>
    <col min="2561" max="2561" width="35.28515625" style="9" bestFit="1" customWidth="1"/>
    <col min="2562" max="2562" width="44.7109375" style="9" bestFit="1" customWidth="1"/>
    <col min="2563" max="2563" width="27.140625" style="9" bestFit="1" customWidth="1"/>
    <col min="2564" max="2813" width="9.140625" style="9"/>
    <col min="2814" max="2814" width="27.85546875" style="9" bestFit="1" customWidth="1"/>
    <col min="2815" max="2815" width="47.5703125" style="9" bestFit="1" customWidth="1"/>
    <col min="2816" max="2816" width="43.140625" style="9" bestFit="1" customWidth="1"/>
    <col min="2817" max="2817" width="35.28515625" style="9" bestFit="1" customWidth="1"/>
    <col min="2818" max="2818" width="44.7109375" style="9" bestFit="1" customWidth="1"/>
    <col min="2819" max="2819" width="27.140625" style="9" bestFit="1" customWidth="1"/>
    <col min="2820" max="3069" width="9.140625" style="9"/>
    <col min="3070" max="3070" width="27.85546875" style="9" bestFit="1" customWidth="1"/>
    <col min="3071" max="3071" width="47.5703125" style="9" bestFit="1" customWidth="1"/>
    <col min="3072" max="3072" width="43.140625" style="9" bestFit="1" customWidth="1"/>
    <col min="3073" max="3073" width="35.28515625" style="9" bestFit="1" customWidth="1"/>
    <col min="3074" max="3074" width="44.7109375" style="9" bestFit="1" customWidth="1"/>
    <col min="3075" max="3075" width="27.140625" style="9" bestFit="1" customWidth="1"/>
    <col min="3076" max="3325" width="9.140625" style="9"/>
    <col min="3326" max="3326" width="27.85546875" style="9" bestFit="1" customWidth="1"/>
    <col min="3327" max="3327" width="47.5703125" style="9" bestFit="1" customWidth="1"/>
    <col min="3328" max="3328" width="43.140625" style="9" bestFit="1" customWidth="1"/>
    <col min="3329" max="3329" width="35.28515625" style="9" bestFit="1" customWidth="1"/>
    <col min="3330" max="3330" width="44.7109375" style="9" bestFit="1" customWidth="1"/>
    <col min="3331" max="3331" width="27.140625" style="9" bestFit="1" customWidth="1"/>
    <col min="3332" max="3581" width="9.140625" style="9"/>
    <col min="3582" max="3582" width="27.85546875" style="9" bestFit="1" customWidth="1"/>
    <col min="3583" max="3583" width="47.5703125" style="9" bestFit="1" customWidth="1"/>
    <col min="3584" max="3584" width="43.140625" style="9" bestFit="1" customWidth="1"/>
    <col min="3585" max="3585" width="35.28515625" style="9" bestFit="1" customWidth="1"/>
    <col min="3586" max="3586" width="44.7109375" style="9" bestFit="1" customWidth="1"/>
    <col min="3587" max="3587" width="27.140625" style="9" bestFit="1" customWidth="1"/>
    <col min="3588" max="3837" width="9.140625" style="9"/>
    <col min="3838" max="3838" width="27.85546875" style="9" bestFit="1" customWidth="1"/>
    <col min="3839" max="3839" width="47.5703125" style="9" bestFit="1" customWidth="1"/>
    <col min="3840" max="3840" width="43.140625" style="9" bestFit="1" customWidth="1"/>
    <col min="3841" max="3841" width="35.28515625" style="9" bestFit="1" customWidth="1"/>
    <col min="3842" max="3842" width="44.7109375" style="9" bestFit="1" customWidth="1"/>
    <col min="3843" max="3843" width="27.140625" style="9" bestFit="1" customWidth="1"/>
    <col min="3844" max="4093" width="9.140625" style="9"/>
    <col min="4094" max="4094" width="27.85546875" style="9" bestFit="1" customWidth="1"/>
    <col min="4095" max="4095" width="47.5703125" style="9" bestFit="1" customWidth="1"/>
    <col min="4096" max="4096" width="43.140625" style="9" bestFit="1" customWidth="1"/>
    <col min="4097" max="4097" width="35.28515625" style="9" bestFit="1" customWidth="1"/>
    <col min="4098" max="4098" width="44.7109375" style="9" bestFit="1" customWidth="1"/>
    <col min="4099" max="4099" width="27.140625" style="9" bestFit="1" customWidth="1"/>
    <col min="4100" max="4349" width="9.140625" style="9"/>
    <col min="4350" max="4350" width="27.85546875" style="9" bestFit="1" customWidth="1"/>
    <col min="4351" max="4351" width="47.5703125" style="9" bestFit="1" customWidth="1"/>
    <col min="4352" max="4352" width="43.140625" style="9" bestFit="1" customWidth="1"/>
    <col min="4353" max="4353" width="35.28515625" style="9" bestFit="1" customWidth="1"/>
    <col min="4354" max="4354" width="44.7109375" style="9" bestFit="1" customWidth="1"/>
    <col min="4355" max="4355" width="27.140625" style="9" bestFit="1" customWidth="1"/>
    <col min="4356" max="4605" width="9.140625" style="9"/>
    <col min="4606" max="4606" width="27.85546875" style="9" bestFit="1" customWidth="1"/>
    <col min="4607" max="4607" width="47.5703125" style="9" bestFit="1" customWidth="1"/>
    <col min="4608" max="4608" width="43.140625" style="9" bestFit="1" customWidth="1"/>
    <col min="4609" max="4609" width="35.28515625" style="9" bestFit="1" customWidth="1"/>
    <col min="4610" max="4610" width="44.7109375" style="9" bestFit="1" customWidth="1"/>
    <col min="4611" max="4611" width="27.140625" style="9" bestFit="1" customWidth="1"/>
    <col min="4612" max="4861" width="9.140625" style="9"/>
    <col min="4862" max="4862" width="27.85546875" style="9" bestFit="1" customWidth="1"/>
    <col min="4863" max="4863" width="47.5703125" style="9" bestFit="1" customWidth="1"/>
    <col min="4864" max="4864" width="43.140625" style="9" bestFit="1" customWidth="1"/>
    <col min="4865" max="4865" width="35.28515625" style="9" bestFit="1" customWidth="1"/>
    <col min="4866" max="4866" width="44.7109375" style="9" bestFit="1" customWidth="1"/>
    <col min="4867" max="4867" width="27.140625" style="9" bestFit="1" customWidth="1"/>
    <col min="4868" max="5117" width="9.140625" style="9"/>
    <col min="5118" max="5118" width="27.85546875" style="9" bestFit="1" customWidth="1"/>
    <col min="5119" max="5119" width="47.5703125" style="9" bestFit="1" customWidth="1"/>
    <col min="5120" max="5120" width="43.140625" style="9" bestFit="1" customWidth="1"/>
    <col min="5121" max="5121" width="35.28515625" style="9" bestFit="1" customWidth="1"/>
    <col min="5122" max="5122" width="44.7109375" style="9" bestFit="1" customWidth="1"/>
    <col min="5123" max="5123" width="27.140625" style="9" bestFit="1" customWidth="1"/>
    <col min="5124" max="5373" width="9.140625" style="9"/>
    <col min="5374" max="5374" width="27.85546875" style="9" bestFit="1" customWidth="1"/>
    <col min="5375" max="5375" width="47.5703125" style="9" bestFit="1" customWidth="1"/>
    <col min="5376" max="5376" width="43.140625" style="9" bestFit="1" customWidth="1"/>
    <col min="5377" max="5377" width="35.28515625" style="9" bestFit="1" customWidth="1"/>
    <col min="5378" max="5378" width="44.7109375" style="9" bestFit="1" customWidth="1"/>
    <col min="5379" max="5379" width="27.140625" style="9" bestFit="1" customWidth="1"/>
    <col min="5380" max="5629" width="9.140625" style="9"/>
    <col min="5630" max="5630" width="27.85546875" style="9" bestFit="1" customWidth="1"/>
    <col min="5631" max="5631" width="47.5703125" style="9" bestFit="1" customWidth="1"/>
    <col min="5632" max="5632" width="43.140625" style="9" bestFit="1" customWidth="1"/>
    <col min="5633" max="5633" width="35.28515625" style="9" bestFit="1" customWidth="1"/>
    <col min="5634" max="5634" width="44.7109375" style="9" bestFit="1" customWidth="1"/>
    <col min="5635" max="5635" width="27.140625" style="9" bestFit="1" customWidth="1"/>
    <col min="5636" max="5885" width="9.140625" style="9"/>
    <col min="5886" max="5886" width="27.85546875" style="9" bestFit="1" customWidth="1"/>
    <col min="5887" max="5887" width="47.5703125" style="9" bestFit="1" customWidth="1"/>
    <col min="5888" max="5888" width="43.140625" style="9" bestFit="1" customWidth="1"/>
    <col min="5889" max="5889" width="35.28515625" style="9" bestFit="1" customWidth="1"/>
    <col min="5890" max="5890" width="44.7109375" style="9" bestFit="1" customWidth="1"/>
    <col min="5891" max="5891" width="27.140625" style="9" bestFit="1" customWidth="1"/>
    <col min="5892" max="6141" width="9.140625" style="9"/>
    <col min="6142" max="6142" width="27.85546875" style="9" bestFit="1" customWidth="1"/>
    <col min="6143" max="6143" width="47.5703125" style="9" bestFit="1" customWidth="1"/>
    <col min="6144" max="6144" width="43.140625" style="9" bestFit="1" customWidth="1"/>
    <col min="6145" max="6145" width="35.28515625" style="9" bestFit="1" customWidth="1"/>
    <col min="6146" max="6146" width="44.7109375" style="9" bestFit="1" customWidth="1"/>
    <col min="6147" max="6147" width="27.140625" style="9" bestFit="1" customWidth="1"/>
    <col min="6148" max="6397" width="9.140625" style="9"/>
    <col min="6398" max="6398" width="27.85546875" style="9" bestFit="1" customWidth="1"/>
    <col min="6399" max="6399" width="47.5703125" style="9" bestFit="1" customWidth="1"/>
    <col min="6400" max="6400" width="43.140625" style="9" bestFit="1" customWidth="1"/>
    <col min="6401" max="6401" width="35.28515625" style="9" bestFit="1" customWidth="1"/>
    <col min="6402" max="6402" width="44.7109375" style="9" bestFit="1" customWidth="1"/>
    <col min="6403" max="6403" width="27.140625" style="9" bestFit="1" customWidth="1"/>
    <col min="6404" max="6653" width="9.140625" style="9"/>
    <col min="6654" max="6654" width="27.85546875" style="9" bestFit="1" customWidth="1"/>
    <col min="6655" max="6655" width="47.5703125" style="9" bestFit="1" customWidth="1"/>
    <col min="6656" max="6656" width="43.140625" style="9" bestFit="1" customWidth="1"/>
    <col min="6657" max="6657" width="35.28515625" style="9" bestFit="1" customWidth="1"/>
    <col min="6658" max="6658" width="44.7109375" style="9" bestFit="1" customWidth="1"/>
    <col min="6659" max="6659" width="27.140625" style="9" bestFit="1" customWidth="1"/>
    <col min="6660" max="6909" width="9.140625" style="9"/>
    <col min="6910" max="6910" width="27.85546875" style="9" bestFit="1" customWidth="1"/>
    <col min="6911" max="6911" width="47.5703125" style="9" bestFit="1" customWidth="1"/>
    <col min="6912" max="6912" width="43.140625" style="9" bestFit="1" customWidth="1"/>
    <col min="6913" max="6913" width="35.28515625" style="9" bestFit="1" customWidth="1"/>
    <col min="6914" max="6914" width="44.7109375" style="9" bestFit="1" customWidth="1"/>
    <col min="6915" max="6915" width="27.140625" style="9" bestFit="1" customWidth="1"/>
    <col min="6916" max="7165" width="9.140625" style="9"/>
    <col min="7166" max="7166" width="27.85546875" style="9" bestFit="1" customWidth="1"/>
    <col min="7167" max="7167" width="47.5703125" style="9" bestFit="1" customWidth="1"/>
    <col min="7168" max="7168" width="43.140625" style="9" bestFit="1" customWidth="1"/>
    <col min="7169" max="7169" width="35.28515625" style="9" bestFit="1" customWidth="1"/>
    <col min="7170" max="7170" width="44.7109375" style="9" bestFit="1" customWidth="1"/>
    <col min="7171" max="7171" width="27.140625" style="9" bestFit="1" customWidth="1"/>
    <col min="7172" max="7421" width="9.140625" style="9"/>
    <col min="7422" max="7422" width="27.85546875" style="9" bestFit="1" customWidth="1"/>
    <col min="7423" max="7423" width="47.5703125" style="9" bestFit="1" customWidth="1"/>
    <col min="7424" max="7424" width="43.140625" style="9" bestFit="1" customWidth="1"/>
    <col min="7425" max="7425" width="35.28515625" style="9" bestFit="1" customWidth="1"/>
    <col min="7426" max="7426" width="44.7109375" style="9" bestFit="1" customWidth="1"/>
    <col min="7427" max="7427" width="27.140625" style="9" bestFit="1" customWidth="1"/>
    <col min="7428" max="7677" width="9.140625" style="9"/>
    <col min="7678" max="7678" width="27.85546875" style="9" bestFit="1" customWidth="1"/>
    <col min="7679" max="7679" width="47.5703125" style="9" bestFit="1" customWidth="1"/>
    <col min="7680" max="7680" width="43.140625" style="9" bestFit="1" customWidth="1"/>
    <col min="7681" max="7681" width="35.28515625" style="9" bestFit="1" customWidth="1"/>
    <col min="7682" max="7682" width="44.7109375" style="9" bestFit="1" customWidth="1"/>
    <col min="7683" max="7683" width="27.140625" style="9" bestFit="1" customWidth="1"/>
    <col min="7684" max="7933" width="9.140625" style="9"/>
    <col min="7934" max="7934" width="27.85546875" style="9" bestFit="1" customWidth="1"/>
    <col min="7935" max="7935" width="47.5703125" style="9" bestFit="1" customWidth="1"/>
    <col min="7936" max="7936" width="43.140625" style="9" bestFit="1" customWidth="1"/>
    <col min="7937" max="7937" width="35.28515625" style="9" bestFit="1" customWidth="1"/>
    <col min="7938" max="7938" width="44.7109375" style="9" bestFit="1" customWidth="1"/>
    <col min="7939" max="7939" width="27.140625" style="9" bestFit="1" customWidth="1"/>
    <col min="7940" max="8189" width="9.140625" style="9"/>
    <col min="8190" max="8190" width="27.85546875" style="9" bestFit="1" customWidth="1"/>
    <col min="8191" max="8191" width="47.5703125" style="9" bestFit="1" customWidth="1"/>
    <col min="8192" max="8192" width="43.140625" style="9" bestFit="1" customWidth="1"/>
    <col min="8193" max="8193" width="35.28515625" style="9" bestFit="1" customWidth="1"/>
    <col min="8194" max="8194" width="44.7109375" style="9" bestFit="1" customWidth="1"/>
    <col min="8195" max="8195" width="27.140625" style="9" bestFit="1" customWidth="1"/>
    <col min="8196" max="8445" width="9.140625" style="9"/>
    <col min="8446" max="8446" width="27.85546875" style="9" bestFit="1" customWidth="1"/>
    <col min="8447" max="8447" width="47.5703125" style="9" bestFit="1" customWidth="1"/>
    <col min="8448" max="8448" width="43.140625" style="9" bestFit="1" customWidth="1"/>
    <col min="8449" max="8449" width="35.28515625" style="9" bestFit="1" customWidth="1"/>
    <col min="8450" max="8450" width="44.7109375" style="9" bestFit="1" customWidth="1"/>
    <col min="8451" max="8451" width="27.140625" style="9" bestFit="1" customWidth="1"/>
    <col min="8452" max="8701" width="9.140625" style="9"/>
    <col min="8702" max="8702" width="27.85546875" style="9" bestFit="1" customWidth="1"/>
    <col min="8703" max="8703" width="47.5703125" style="9" bestFit="1" customWidth="1"/>
    <col min="8704" max="8704" width="43.140625" style="9" bestFit="1" customWidth="1"/>
    <col min="8705" max="8705" width="35.28515625" style="9" bestFit="1" customWidth="1"/>
    <col min="8706" max="8706" width="44.7109375" style="9" bestFit="1" customWidth="1"/>
    <col min="8707" max="8707" width="27.140625" style="9" bestFit="1" customWidth="1"/>
    <col min="8708" max="8957" width="9.140625" style="9"/>
    <col min="8958" max="8958" width="27.85546875" style="9" bestFit="1" customWidth="1"/>
    <col min="8959" max="8959" width="47.5703125" style="9" bestFit="1" customWidth="1"/>
    <col min="8960" max="8960" width="43.140625" style="9" bestFit="1" customWidth="1"/>
    <col min="8961" max="8961" width="35.28515625" style="9" bestFit="1" customWidth="1"/>
    <col min="8962" max="8962" width="44.7109375" style="9" bestFit="1" customWidth="1"/>
    <col min="8963" max="8963" width="27.140625" style="9" bestFit="1" customWidth="1"/>
    <col min="8964" max="9213" width="9.140625" style="9"/>
    <col min="9214" max="9214" width="27.85546875" style="9" bestFit="1" customWidth="1"/>
    <col min="9215" max="9215" width="47.5703125" style="9" bestFit="1" customWidth="1"/>
    <col min="9216" max="9216" width="43.140625" style="9" bestFit="1" customWidth="1"/>
    <col min="9217" max="9217" width="35.28515625" style="9" bestFit="1" customWidth="1"/>
    <col min="9218" max="9218" width="44.7109375" style="9" bestFit="1" customWidth="1"/>
    <col min="9219" max="9219" width="27.140625" style="9" bestFit="1" customWidth="1"/>
    <col min="9220" max="9469" width="9.140625" style="9"/>
    <col min="9470" max="9470" width="27.85546875" style="9" bestFit="1" customWidth="1"/>
    <col min="9471" max="9471" width="47.5703125" style="9" bestFit="1" customWidth="1"/>
    <col min="9472" max="9472" width="43.140625" style="9" bestFit="1" customWidth="1"/>
    <col min="9473" max="9473" width="35.28515625" style="9" bestFit="1" customWidth="1"/>
    <col min="9474" max="9474" width="44.7109375" style="9" bestFit="1" customWidth="1"/>
    <col min="9475" max="9475" width="27.140625" style="9" bestFit="1" customWidth="1"/>
    <col min="9476" max="9725" width="9.140625" style="9"/>
    <col min="9726" max="9726" width="27.85546875" style="9" bestFit="1" customWidth="1"/>
    <col min="9727" max="9727" width="47.5703125" style="9" bestFit="1" customWidth="1"/>
    <col min="9728" max="9728" width="43.140625" style="9" bestFit="1" customWidth="1"/>
    <col min="9729" max="9729" width="35.28515625" style="9" bestFit="1" customWidth="1"/>
    <col min="9730" max="9730" width="44.7109375" style="9" bestFit="1" customWidth="1"/>
    <col min="9731" max="9731" width="27.140625" style="9" bestFit="1" customWidth="1"/>
    <col min="9732" max="9981" width="9.140625" style="9"/>
    <col min="9982" max="9982" width="27.85546875" style="9" bestFit="1" customWidth="1"/>
    <col min="9983" max="9983" width="47.5703125" style="9" bestFit="1" customWidth="1"/>
    <col min="9984" max="9984" width="43.140625" style="9" bestFit="1" customWidth="1"/>
    <col min="9985" max="9985" width="35.28515625" style="9" bestFit="1" customWidth="1"/>
    <col min="9986" max="9986" width="44.7109375" style="9" bestFit="1" customWidth="1"/>
    <col min="9987" max="9987" width="27.140625" style="9" bestFit="1" customWidth="1"/>
    <col min="9988" max="10237" width="9.140625" style="9"/>
    <col min="10238" max="10238" width="27.85546875" style="9" bestFit="1" customWidth="1"/>
    <col min="10239" max="10239" width="47.5703125" style="9" bestFit="1" customWidth="1"/>
    <col min="10240" max="10240" width="43.140625" style="9" bestFit="1" customWidth="1"/>
    <col min="10241" max="10241" width="35.28515625" style="9" bestFit="1" customWidth="1"/>
    <col min="10242" max="10242" width="44.7109375" style="9" bestFit="1" customWidth="1"/>
    <col min="10243" max="10243" width="27.140625" style="9" bestFit="1" customWidth="1"/>
    <col min="10244" max="10493" width="9.140625" style="9"/>
    <col min="10494" max="10494" width="27.85546875" style="9" bestFit="1" customWidth="1"/>
    <col min="10495" max="10495" width="47.5703125" style="9" bestFit="1" customWidth="1"/>
    <col min="10496" max="10496" width="43.140625" style="9" bestFit="1" customWidth="1"/>
    <col min="10497" max="10497" width="35.28515625" style="9" bestFit="1" customWidth="1"/>
    <col min="10498" max="10498" width="44.7109375" style="9" bestFit="1" customWidth="1"/>
    <col min="10499" max="10499" width="27.140625" style="9" bestFit="1" customWidth="1"/>
    <col min="10500" max="10749" width="9.140625" style="9"/>
    <col min="10750" max="10750" width="27.85546875" style="9" bestFit="1" customWidth="1"/>
    <col min="10751" max="10751" width="47.5703125" style="9" bestFit="1" customWidth="1"/>
    <col min="10752" max="10752" width="43.140625" style="9" bestFit="1" customWidth="1"/>
    <col min="10753" max="10753" width="35.28515625" style="9" bestFit="1" customWidth="1"/>
    <col min="10754" max="10754" width="44.7109375" style="9" bestFit="1" customWidth="1"/>
    <col min="10755" max="10755" width="27.140625" style="9" bestFit="1" customWidth="1"/>
    <col min="10756" max="11005" width="9.140625" style="9"/>
    <col min="11006" max="11006" width="27.85546875" style="9" bestFit="1" customWidth="1"/>
    <col min="11007" max="11007" width="47.5703125" style="9" bestFit="1" customWidth="1"/>
    <col min="11008" max="11008" width="43.140625" style="9" bestFit="1" customWidth="1"/>
    <col min="11009" max="11009" width="35.28515625" style="9" bestFit="1" customWidth="1"/>
    <col min="11010" max="11010" width="44.7109375" style="9" bestFit="1" customWidth="1"/>
    <col min="11011" max="11011" width="27.140625" style="9" bestFit="1" customWidth="1"/>
    <col min="11012" max="11261" width="9.140625" style="9"/>
    <col min="11262" max="11262" width="27.85546875" style="9" bestFit="1" customWidth="1"/>
    <col min="11263" max="11263" width="47.5703125" style="9" bestFit="1" customWidth="1"/>
    <col min="11264" max="11264" width="43.140625" style="9" bestFit="1" customWidth="1"/>
    <col min="11265" max="11265" width="35.28515625" style="9" bestFit="1" customWidth="1"/>
    <col min="11266" max="11266" width="44.7109375" style="9" bestFit="1" customWidth="1"/>
    <col min="11267" max="11267" width="27.140625" style="9" bestFit="1" customWidth="1"/>
    <col min="11268" max="11517" width="9.140625" style="9"/>
    <col min="11518" max="11518" width="27.85546875" style="9" bestFit="1" customWidth="1"/>
    <col min="11519" max="11519" width="47.5703125" style="9" bestFit="1" customWidth="1"/>
    <col min="11520" max="11520" width="43.140625" style="9" bestFit="1" customWidth="1"/>
    <col min="11521" max="11521" width="35.28515625" style="9" bestFit="1" customWidth="1"/>
    <col min="11522" max="11522" width="44.7109375" style="9" bestFit="1" customWidth="1"/>
    <col min="11523" max="11523" width="27.140625" style="9" bestFit="1" customWidth="1"/>
    <col min="11524" max="11773" width="9.140625" style="9"/>
    <col min="11774" max="11774" width="27.85546875" style="9" bestFit="1" customWidth="1"/>
    <col min="11775" max="11775" width="47.5703125" style="9" bestFit="1" customWidth="1"/>
    <col min="11776" max="11776" width="43.140625" style="9" bestFit="1" customWidth="1"/>
    <col min="11777" max="11777" width="35.28515625" style="9" bestFit="1" customWidth="1"/>
    <col min="11778" max="11778" width="44.7109375" style="9" bestFit="1" customWidth="1"/>
    <col min="11779" max="11779" width="27.140625" style="9" bestFit="1" customWidth="1"/>
    <col min="11780" max="12029" width="9.140625" style="9"/>
    <col min="12030" max="12030" width="27.85546875" style="9" bestFit="1" customWidth="1"/>
    <col min="12031" max="12031" width="47.5703125" style="9" bestFit="1" customWidth="1"/>
    <col min="12032" max="12032" width="43.140625" style="9" bestFit="1" customWidth="1"/>
    <col min="12033" max="12033" width="35.28515625" style="9" bestFit="1" customWidth="1"/>
    <col min="12034" max="12034" width="44.7109375" style="9" bestFit="1" customWidth="1"/>
    <col min="12035" max="12035" width="27.140625" style="9" bestFit="1" customWidth="1"/>
    <col min="12036" max="12285" width="9.140625" style="9"/>
    <col min="12286" max="12286" width="27.85546875" style="9" bestFit="1" customWidth="1"/>
    <col min="12287" max="12287" width="47.5703125" style="9" bestFit="1" customWidth="1"/>
    <col min="12288" max="12288" width="43.140625" style="9" bestFit="1" customWidth="1"/>
    <col min="12289" max="12289" width="35.28515625" style="9" bestFit="1" customWidth="1"/>
    <col min="12290" max="12290" width="44.7109375" style="9" bestFit="1" customWidth="1"/>
    <col min="12291" max="12291" width="27.140625" style="9" bestFit="1" customWidth="1"/>
    <col min="12292" max="12541" width="9.140625" style="9"/>
    <col min="12542" max="12542" width="27.85546875" style="9" bestFit="1" customWidth="1"/>
    <col min="12543" max="12543" width="47.5703125" style="9" bestFit="1" customWidth="1"/>
    <col min="12544" max="12544" width="43.140625" style="9" bestFit="1" customWidth="1"/>
    <col min="12545" max="12545" width="35.28515625" style="9" bestFit="1" customWidth="1"/>
    <col min="12546" max="12546" width="44.7109375" style="9" bestFit="1" customWidth="1"/>
    <col min="12547" max="12547" width="27.140625" style="9" bestFit="1" customWidth="1"/>
    <col min="12548" max="12797" width="9.140625" style="9"/>
    <col min="12798" max="12798" width="27.85546875" style="9" bestFit="1" customWidth="1"/>
    <col min="12799" max="12799" width="47.5703125" style="9" bestFit="1" customWidth="1"/>
    <col min="12800" max="12800" width="43.140625" style="9" bestFit="1" customWidth="1"/>
    <col min="12801" max="12801" width="35.28515625" style="9" bestFit="1" customWidth="1"/>
    <col min="12802" max="12802" width="44.7109375" style="9" bestFit="1" customWidth="1"/>
    <col min="12803" max="12803" width="27.140625" style="9" bestFit="1" customWidth="1"/>
    <col min="12804" max="13053" width="9.140625" style="9"/>
    <col min="13054" max="13054" width="27.85546875" style="9" bestFit="1" customWidth="1"/>
    <col min="13055" max="13055" width="47.5703125" style="9" bestFit="1" customWidth="1"/>
    <col min="13056" max="13056" width="43.140625" style="9" bestFit="1" customWidth="1"/>
    <col min="13057" max="13057" width="35.28515625" style="9" bestFit="1" customWidth="1"/>
    <col min="13058" max="13058" width="44.7109375" style="9" bestFit="1" customWidth="1"/>
    <col min="13059" max="13059" width="27.140625" style="9" bestFit="1" customWidth="1"/>
    <col min="13060" max="13309" width="9.140625" style="9"/>
    <col min="13310" max="13310" width="27.85546875" style="9" bestFit="1" customWidth="1"/>
    <col min="13311" max="13311" width="47.5703125" style="9" bestFit="1" customWidth="1"/>
    <col min="13312" max="13312" width="43.140625" style="9" bestFit="1" customWidth="1"/>
    <col min="13313" max="13313" width="35.28515625" style="9" bestFit="1" customWidth="1"/>
    <col min="13314" max="13314" width="44.7109375" style="9" bestFit="1" customWidth="1"/>
    <col min="13315" max="13315" width="27.140625" style="9" bestFit="1" customWidth="1"/>
    <col min="13316" max="13565" width="9.140625" style="9"/>
    <col min="13566" max="13566" width="27.85546875" style="9" bestFit="1" customWidth="1"/>
    <col min="13567" max="13567" width="47.5703125" style="9" bestFit="1" customWidth="1"/>
    <col min="13568" max="13568" width="43.140625" style="9" bestFit="1" customWidth="1"/>
    <col min="13569" max="13569" width="35.28515625" style="9" bestFit="1" customWidth="1"/>
    <col min="13570" max="13570" width="44.7109375" style="9" bestFit="1" customWidth="1"/>
    <col min="13571" max="13571" width="27.140625" style="9" bestFit="1" customWidth="1"/>
    <col min="13572" max="13821" width="9.140625" style="9"/>
    <col min="13822" max="13822" width="27.85546875" style="9" bestFit="1" customWidth="1"/>
    <col min="13823" max="13823" width="47.5703125" style="9" bestFit="1" customWidth="1"/>
    <col min="13824" max="13824" width="43.140625" style="9" bestFit="1" customWidth="1"/>
    <col min="13825" max="13825" width="35.28515625" style="9" bestFit="1" customWidth="1"/>
    <col min="13826" max="13826" width="44.7109375" style="9" bestFit="1" customWidth="1"/>
    <col min="13827" max="13827" width="27.140625" style="9" bestFit="1" customWidth="1"/>
    <col min="13828" max="14077" width="9.140625" style="9"/>
    <col min="14078" max="14078" width="27.85546875" style="9" bestFit="1" customWidth="1"/>
    <col min="14079" max="14079" width="47.5703125" style="9" bestFit="1" customWidth="1"/>
    <col min="14080" max="14080" width="43.140625" style="9" bestFit="1" customWidth="1"/>
    <col min="14081" max="14081" width="35.28515625" style="9" bestFit="1" customWidth="1"/>
    <col min="14082" max="14082" width="44.7109375" style="9" bestFit="1" customWidth="1"/>
    <col min="14083" max="14083" width="27.140625" style="9" bestFit="1" customWidth="1"/>
    <col min="14084" max="14333" width="9.140625" style="9"/>
    <col min="14334" max="14334" width="27.85546875" style="9" bestFit="1" customWidth="1"/>
    <col min="14335" max="14335" width="47.5703125" style="9" bestFit="1" customWidth="1"/>
    <col min="14336" max="14336" width="43.140625" style="9" bestFit="1" customWidth="1"/>
    <col min="14337" max="14337" width="35.28515625" style="9" bestFit="1" customWidth="1"/>
    <col min="14338" max="14338" width="44.7109375" style="9" bestFit="1" customWidth="1"/>
    <col min="14339" max="14339" width="27.140625" style="9" bestFit="1" customWidth="1"/>
    <col min="14340" max="14589" width="9.140625" style="9"/>
    <col min="14590" max="14590" width="27.85546875" style="9" bestFit="1" customWidth="1"/>
    <col min="14591" max="14591" width="47.5703125" style="9" bestFit="1" customWidth="1"/>
    <col min="14592" max="14592" width="43.140625" style="9" bestFit="1" customWidth="1"/>
    <col min="14593" max="14593" width="35.28515625" style="9" bestFit="1" customWidth="1"/>
    <col min="14594" max="14594" width="44.7109375" style="9" bestFit="1" customWidth="1"/>
    <col min="14595" max="14595" width="27.140625" style="9" bestFit="1" customWidth="1"/>
    <col min="14596" max="14845" width="9.140625" style="9"/>
    <col min="14846" max="14846" width="27.85546875" style="9" bestFit="1" customWidth="1"/>
    <col min="14847" max="14847" width="47.5703125" style="9" bestFit="1" customWidth="1"/>
    <col min="14848" max="14848" width="43.140625" style="9" bestFit="1" customWidth="1"/>
    <col min="14849" max="14849" width="35.28515625" style="9" bestFit="1" customWidth="1"/>
    <col min="14850" max="14850" width="44.7109375" style="9" bestFit="1" customWidth="1"/>
    <col min="14851" max="14851" width="27.140625" style="9" bestFit="1" customWidth="1"/>
    <col min="14852" max="15101" width="9.140625" style="9"/>
    <col min="15102" max="15102" width="27.85546875" style="9" bestFit="1" customWidth="1"/>
    <col min="15103" max="15103" width="47.5703125" style="9" bestFit="1" customWidth="1"/>
    <col min="15104" max="15104" width="43.140625" style="9" bestFit="1" customWidth="1"/>
    <col min="15105" max="15105" width="35.28515625" style="9" bestFit="1" customWidth="1"/>
    <col min="15106" max="15106" width="44.7109375" style="9" bestFit="1" customWidth="1"/>
    <col min="15107" max="15107" width="27.140625" style="9" bestFit="1" customWidth="1"/>
    <col min="15108" max="15357" width="9.140625" style="9"/>
    <col min="15358" max="15358" width="27.85546875" style="9" bestFit="1" customWidth="1"/>
    <col min="15359" max="15359" width="47.5703125" style="9" bestFit="1" customWidth="1"/>
    <col min="15360" max="15360" width="43.140625" style="9" bestFit="1" customWidth="1"/>
    <col min="15361" max="15361" width="35.28515625" style="9" bestFit="1" customWidth="1"/>
    <col min="15362" max="15362" width="44.7109375" style="9" bestFit="1" customWidth="1"/>
    <col min="15363" max="15363" width="27.140625" style="9" bestFit="1" customWidth="1"/>
    <col min="15364" max="15613" width="9.140625" style="9"/>
    <col min="15614" max="15614" width="27.85546875" style="9" bestFit="1" customWidth="1"/>
    <col min="15615" max="15615" width="47.5703125" style="9" bestFit="1" customWidth="1"/>
    <col min="15616" max="15616" width="43.140625" style="9" bestFit="1" customWidth="1"/>
    <col min="15617" max="15617" width="35.28515625" style="9" bestFit="1" customWidth="1"/>
    <col min="15618" max="15618" width="44.7109375" style="9" bestFit="1" customWidth="1"/>
    <col min="15619" max="15619" width="27.140625" style="9" bestFit="1" customWidth="1"/>
    <col min="15620" max="15869" width="9.140625" style="9"/>
    <col min="15870" max="15870" width="27.85546875" style="9" bestFit="1" customWidth="1"/>
    <col min="15871" max="15871" width="47.5703125" style="9" bestFit="1" customWidth="1"/>
    <col min="15872" max="15872" width="43.140625" style="9" bestFit="1" customWidth="1"/>
    <col min="15873" max="15873" width="35.28515625" style="9" bestFit="1" customWidth="1"/>
    <col min="15874" max="15874" width="44.7109375" style="9" bestFit="1" customWidth="1"/>
    <col min="15875" max="15875" width="27.140625" style="9" bestFit="1" customWidth="1"/>
    <col min="15876" max="16125" width="9.140625" style="9"/>
    <col min="16126" max="16126" width="27.85546875" style="9" bestFit="1" customWidth="1"/>
    <col min="16127" max="16127" width="47.5703125" style="9" bestFit="1" customWidth="1"/>
    <col min="16128" max="16128" width="43.140625" style="9" bestFit="1" customWidth="1"/>
    <col min="16129" max="16129" width="35.28515625" style="9" bestFit="1" customWidth="1"/>
    <col min="16130" max="16130" width="44.7109375" style="9" bestFit="1" customWidth="1"/>
    <col min="16131" max="16131" width="27.140625" style="9" bestFit="1" customWidth="1"/>
    <col min="16132" max="16384" width="9.140625" style="9"/>
  </cols>
  <sheetData>
    <row r="1" spans="1:9">
      <c r="A1" s="10" t="s">
        <v>222</v>
      </c>
      <c r="B1" s="11"/>
    </row>
    <row r="2" spans="1:9" ht="12.75">
      <c r="F2" s="12" t="s">
        <v>223</v>
      </c>
    </row>
    <row r="3" spans="1:9" ht="12.75" thickBot="1">
      <c r="A3" s="13" t="s">
        <v>16</v>
      </c>
      <c r="B3" s="13" t="s">
        <v>224</v>
      </c>
      <c r="C3" s="13" t="s">
        <v>225</v>
      </c>
      <c r="D3" s="13" t="s">
        <v>226</v>
      </c>
    </row>
    <row r="4" spans="1:9" ht="12.75" thickBot="1">
      <c r="A4" s="94" t="s">
        <v>99</v>
      </c>
      <c r="B4" s="14" t="s">
        <v>100</v>
      </c>
      <c r="C4" s="15" t="s">
        <v>100</v>
      </c>
      <c r="D4" s="16" t="s">
        <v>227</v>
      </c>
    </row>
    <row r="5" spans="1:9">
      <c r="A5" s="95"/>
      <c r="B5" s="91" t="s">
        <v>229</v>
      </c>
      <c r="C5" s="17" t="s">
        <v>115</v>
      </c>
      <c r="D5" s="18" t="s">
        <v>102</v>
      </c>
    </row>
    <row r="6" spans="1:9">
      <c r="A6" s="95"/>
      <c r="B6" s="92"/>
      <c r="C6" s="19" t="s">
        <v>232</v>
      </c>
      <c r="D6" s="20" t="s">
        <v>74</v>
      </c>
      <c r="I6" s="9" t="s">
        <v>233</v>
      </c>
    </row>
    <row r="7" spans="1:9" ht="12.75" thickBot="1">
      <c r="A7" s="95"/>
      <c r="B7" s="92"/>
      <c r="C7" s="21" t="s">
        <v>236</v>
      </c>
      <c r="D7" s="22" t="s">
        <v>237</v>
      </c>
      <c r="I7" s="9" t="s">
        <v>238</v>
      </c>
    </row>
    <row r="8" spans="1:9">
      <c r="A8" s="95"/>
      <c r="B8" s="97" t="s">
        <v>231</v>
      </c>
      <c r="C8" s="17" t="s">
        <v>156</v>
      </c>
      <c r="D8" s="18" t="s">
        <v>237</v>
      </c>
      <c r="I8" s="9" t="s">
        <v>241</v>
      </c>
    </row>
    <row r="9" spans="1:9" ht="13.5" customHeight="1" thickBot="1">
      <c r="A9" s="95"/>
      <c r="B9" s="98"/>
      <c r="C9" s="21" t="s">
        <v>161</v>
      </c>
      <c r="D9" s="22" t="s">
        <v>237</v>
      </c>
      <c r="I9" s="9" t="s">
        <v>279</v>
      </c>
    </row>
    <row r="10" spans="1:9" ht="13.5" customHeight="1" thickBot="1">
      <c r="A10" s="96"/>
      <c r="B10" s="24" t="s">
        <v>235</v>
      </c>
      <c r="C10" s="15" t="s">
        <v>167</v>
      </c>
      <c r="D10" s="16" t="s">
        <v>237</v>
      </c>
    </row>
    <row r="11" spans="1:9">
      <c r="A11" s="94" t="s">
        <v>228</v>
      </c>
      <c r="B11" s="91" t="s">
        <v>240</v>
      </c>
      <c r="C11" s="17" t="s">
        <v>109</v>
      </c>
      <c r="D11" s="18" t="s">
        <v>246</v>
      </c>
    </row>
    <row r="12" spans="1:9">
      <c r="A12" s="95"/>
      <c r="B12" s="92"/>
      <c r="C12" s="19" t="s">
        <v>248</v>
      </c>
      <c r="D12" s="20" t="s">
        <v>102</v>
      </c>
    </row>
    <row r="13" spans="1:9" ht="12.75" thickBot="1">
      <c r="A13" s="95"/>
      <c r="B13" s="92"/>
      <c r="C13" s="21" t="s">
        <v>123</v>
      </c>
      <c r="D13" s="22" t="s">
        <v>102</v>
      </c>
    </row>
    <row r="14" spans="1:9" ht="12.75" thickBot="1">
      <c r="A14" s="96"/>
      <c r="B14" s="14" t="s">
        <v>243</v>
      </c>
      <c r="C14" s="25" t="s">
        <v>130</v>
      </c>
      <c r="D14" s="16"/>
    </row>
    <row r="15" spans="1:9">
      <c r="A15" s="94" t="s">
        <v>230</v>
      </c>
      <c r="B15" s="91" t="s">
        <v>244</v>
      </c>
      <c r="C15" s="17" t="s">
        <v>253</v>
      </c>
      <c r="D15" s="18" t="s">
        <v>102</v>
      </c>
    </row>
    <row r="16" spans="1:9" ht="12.75" thickBot="1">
      <c r="A16" s="95"/>
      <c r="B16" s="92"/>
      <c r="C16" s="21" t="s">
        <v>255</v>
      </c>
      <c r="D16" s="22" t="s">
        <v>74</v>
      </c>
    </row>
    <row r="17" spans="1:5">
      <c r="A17" s="95"/>
      <c r="B17" s="91" t="s">
        <v>245</v>
      </c>
      <c r="C17" s="17" t="s">
        <v>117</v>
      </c>
      <c r="D17" s="18" t="s">
        <v>74</v>
      </c>
    </row>
    <row r="18" spans="1:5" ht="13.5" customHeight="1" thickBot="1">
      <c r="A18" s="95"/>
      <c r="B18" s="93"/>
      <c r="C18" s="26" t="s">
        <v>131</v>
      </c>
      <c r="D18" s="27" t="s">
        <v>74</v>
      </c>
    </row>
    <row r="19" spans="1:5">
      <c r="A19" s="95"/>
      <c r="B19" s="91" t="s">
        <v>247</v>
      </c>
      <c r="C19" s="17" t="s">
        <v>138</v>
      </c>
      <c r="D19" s="18" t="s">
        <v>74</v>
      </c>
    </row>
    <row r="20" spans="1:5" ht="13.5" customHeight="1" thickBot="1">
      <c r="A20" s="95"/>
      <c r="B20" s="93"/>
      <c r="C20" s="26" t="s">
        <v>144</v>
      </c>
      <c r="D20" s="27" t="s">
        <v>67</v>
      </c>
    </row>
    <row r="21" spans="1:5" ht="12.75" thickBot="1">
      <c r="A21" s="95"/>
      <c r="B21" s="14" t="s">
        <v>249</v>
      </c>
      <c r="C21" s="15" t="s">
        <v>151</v>
      </c>
      <c r="D21" s="16" t="s">
        <v>74</v>
      </c>
    </row>
    <row r="22" spans="1:5" ht="12.75" thickBot="1">
      <c r="A22" s="95"/>
      <c r="B22" s="29" t="s">
        <v>250</v>
      </c>
      <c r="C22" s="30" t="s">
        <v>66</v>
      </c>
      <c r="D22" s="31" t="s">
        <v>74</v>
      </c>
      <c r="E22" s="9" t="s">
        <v>261</v>
      </c>
    </row>
    <row r="23" spans="1:5">
      <c r="A23" s="99" t="s">
        <v>234</v>
      </c>
      <c r="B23" s="102" t="s">
        <v>252</v>
      </c>
      <c r="C23" s="17" t="s">
        <v>263</v>
      </c>
      <c r="D23" s="18" t="s">
        <v>102</v>
      </c>
    </row>
    <row r="24" spans="1:5">
      <c r="A24" s="100"/>
      <c r="B24" s="103"/>
      <c r="C24" s="19" t="s">
        <v>118</v>
      </c>
      <c r="D24" s="20" t="s">
        <v>74</v>
      </c>
    </row>
    <row r="25" spans="1:5">
      <c r="A25" s="100"/>
      <c r="B25" s="103"/>
      <c r="C25" s="19" t="s">
        <v>265</v>
      </c>
      <c r="D25" s="20" t="s">
        <v>74</v>
      </c>
    </row>
    <row r="26" spans="1:5">
      <c r="A26" s="100"/>
      <c r="B26" s="103" t="s">
        <v>254</v>
      </c>
      <c r="C26" s="19" t="s">
        <v>145</v>
      </c>
      <c r="D26" s="20" t="s">
        <v>102</v>
      </c>
    </row>
    <row r="27" spans="1:5">
      <c r="A27" s="100"/>
      <c r="B27" s="103"/>
      <c r="C27" s="19" t="s">
        <v>266</v>
      </c>
      <c r="D27" s="20" t="s">
        <v>102</v>
      </c>
    </row>
    <row r="28" spans="1:5">
      <c r="A28" s="100"/>
      <c r="B28" s="103"/>
      <c r="C28" s="19" t="s">
        <v>157</v>
      </c>
      <c r="D28" s="20" t="s">
        <v>74</v>
      </c>
    </row>
    <row r="29" spans="1:5">
      <c r="A29" s="100"/>
      <c r="B29" s="103" t="s">
        <v>256</v>
      </c>
      <c r="C29" s="19" t="s">
        <v>163</v>
      </c>
      <c r="D29" s="20" t="s">
        <v>102</v>
      </c>
    </row>
    <row r="30" spans="1:5">
      <c r="A30" s="100"/>
      <c r="B30" s="103"/>
      <c r="C30" s="19" t="s">
        <v>267</v>
      </c>
      <c r="D30" s="20" t="s">
        <v>102</v>
      </c>
    </row>
    <row r="31" spans="1:5">
      <c r="A31" s="100"/>
      <c r="B31" s="103"/>
      <c r="C31" s="19" t="s">
        <v>173</v>
      </c>
      <c r="D31" s="20" t="s">
        <v>246</v>
      </c>
    </row>
    <row r="32" spans="1:5">
      <c r="A32" s="100"/>
      <c r="B32" s="103"/>
      <c r="C32" s="19" t="s">
        <v>178</v>
      </c>
      <c r="D32" s="20" t="s">
        <v>102</v>
      </c>
    </row>
    <row r="33" spans="1:4">
      <c r="A33" s="100"/>
      <c r="B33" s="103"/>
      <c r="C33" s="19" t="s">
        <v>183</v>
      </c>
      <c r="D33" s="20" t="s">
        <v>74</v>
      </c>
    </row>
    <row r="34" spans="1:4">
      <c r="A34" s="100"/>
      <c r="B34" s="103" t="s">
        <v>257</v>
      </c>
      <c r="C34" s="19" t="s">
        <v>268</v>
      </c>
      <c r="D34" s="20" t="s">
        <v>237</v>
      </c>
    </row>
    <row r="35" spans="1:4">
      <c r="A35" s="100"/>
      <c r="B35" s="103"/>
      <c r="C35" s="19" t="s">
        <v>190</v>
      </c>
      <c r="D35" s="20" t="s">
        <v>237</v>
      </c>
    </row>
    <row r="36" spans="1:4">
      <c r="A36" s="100"/>
      <c r="B36" s="103"/>
      <c r="C36" s="19" t="s">
        <v>192</v>
      </c>
      <c r="D36" s="20" t="s">
        <v>102</v>
      </c>
    </row>
    <row r="37" spans="1:4">
      <c r="A37" s="100"/>
      <c r="B37" s="103"/>
      <c r="C37" s="19" t="s">
        <v>194</v>
      </c>
      <c r="D37" s="20" t="s">
        <v>102</v>
      </c>
    </row>
    <row r="38" spans="1:4">
      <c r="A38" s="100"/>
      <c r="B38" s="103"/>
      <c r="C38" s="19" t="s">
        <v>196</v>
      </c>
      <c r="D38" s="20" t="s">
        <v>102</v>
      </c>
    </row>
    <row r="39" spans="1:4">
      <c r="A39" s="100"/>
      <c r="B39" s="103"/>
      <c r="C39" s="19" t="s">
        <v>200</v>
      </c>
      <c r="D39" s="20" t="s">
        <v>102</v>
      </c>
    </row>
    <row r="40" spans="1:4">
      <c r="A40" s="100"/>
      <c r="B40" s="103"/>
      <c r="C40" s="19" t="s">
        <v>269</v>
      </c>
      <c r="D40" s="20" t="s">
        <v>102</v>
      </c>
    </row>
    <row r="41" spans="1:4">
      <c r="A41" s="100"/>
      <c r="B41" s="103"/>
      <c r="C41" s="19" t="s">
        <v>204</v>
      </c>
      <c r="D41" s="20" t="s">
        <v>102</v>
      </c>
    </row>
    <row r="42" spans="1:4">
      <c r="A42" s="100"/>
      <c r="B42" s="103"/>
      <c r="C42" s="19" t="s">
        <v>206</v>
      </c>
      <c r="D42" s="20" t="s">
        <v>102</v>
      </c>
    </row>
    <row r="43" spans="1:4">
      <c r="A43" s="100"/>
      <c r="B43" s="103"/>
      <c r="C43" s="19" t="s">
        <v>208</v>
      </c>
      <c r="D43" s="20" t="s">
        <v>74</v>
      </c>
    </row>
    <row r="44" spans="1:4">
      <c r="A44" s="100"/>
      <c r="B44" s="103"/>
      <c r="C44" s="19" t="s">
        <v>270</v>
      </c>
      <c r="D44" s="20" t="s">
        <v>102</v>
      </c>
    </row>
    <row r="45" spans="1:4">
      <c r="A45" s="100"/>
      <c r="B45" s="103"/>
      <c r="C45" s="19" t="s">
        <v>216</v>
      </c>
      <c r="D45" s="20" t="s">
        <v>74</v>
      </c>
    </row>
    <row r="46" spans="1:4" ht="12.75" thickBot="1">
      <c r="A46" s="101"/>
      <c r="B46" s="33" t="s">
        <v>258</v>
      </c>
      <c r="C46" s="32" t="s">
        <v>258</v>
      </c>
      <c r="D46" s="27"/>
    </row>
    <row r="47" spans="1:4">
      <c r="A47" s="88" t="s">
        <v>239</v>
      </c>
      <c r="B47" s="91" t="s">
        <v>239</v>
      </c>
      <c r="C47" s="17" t="s">
        <v>112</v>
      </c>
      <c r="D47" s="18"/>
    </row>
    <row r="48" spans="1:4">
      <c r="A48" s="89"/>
      <c r="B48" s="92"/>
      <c r="C48" s="19" t="s">
        <v>164</v>
      </c>
      <c r="D48" s="20"/>
    </row>
    <row r="49" spans="1:4" ht="12.75" thickBot="1">
      <c r="A49" s="90"/>
      <c r="B49" s="93"/>
      <c r="C49" s="26" t="s">
        <v>271</v>
      </c>
      <c r="D49" s="27"/>
    </row>
    <row r="50" spans="1:4">
      <c r="A50" s="88" t="s">
        <v>242</v>
      </c>
      <c r="B50" s="104" t="s">
        <v>259</v>
      </c>
      <c r="C50" s="17" t="s">
        <v>81</v>
      </c>
      <c r="D50" s="18" t="s">
        <v>67</v>
      </c>
    </row>
    <row r="51" spans="1:4" ht="12.75" customHeight="1">
      <c r="A51" s="89"/>
      <c r="B51" s="105"/>
      <c r="C51" s="19" t="s">
        <v>120</v>
      </c>
      <c r="D51" s="20" t="s">
        <v>272</v>
      </c>
    </row>
    <row r="52" spans="1:4" ht="12.75" customHeight="1">
      <c r="A52" s="89"/>
      <c r="B52" s="103" t="s">
        <v>260</v>
      </c>
      <c r="C52" s="19" t="s">
        <v>273</v>
      </c>
      <c r="D52" s="20" t="s">
        <v>74</v>
      </c>
    </row>
    <row r="53" spans="1:4" ht="12.75" customHeight="1">
      <c r="A53" s="89"/>
      <c r="B53" s="103"/>
      <c r="C53" s="19" t="s">
        <v>134</v>
      </c>
      <c r="D53" s="20" t="s">
        <v>272</v>
      </c>
    </row>
    <row r="54" spans="1:4" ht="12.75" customHeight="1">
      <c r="A54" s="89"/>
      <c r="B54" s="106" t="s">
        <v>262</v>
      </c>
      <c r="C54" s="19" t="s">
        <v>274</v>
      </c>
      <c r="D54" s="20" t="s">
        <v>102</v>
      </c>
    </row>
    <row r="55" spans="1:4" ht="12.75" customHeight="1">
      <c r="A55" s="89"/>
      <c r="B55" s="107"/>
      <c r="C55" s="19" t="s">
        <v>275</v>
      </c>
      <c r="D55" s="20" t="s">
        <v>74</v>
      </c>
    </row>
    <row r="56" spans="1:4" ht="12.75" customHeight="1">
      <c r="A56" s="89"/>
      <c r="B56" s="107"/>
      <c r="C56" s="19" t="s">
        <v>159</v>
      </c>
      <c r="D56" s="20" t="s">
        <v>272</v>
      </c>
    </row>
    <row r="57" spans="1:4" ht="12.75" customHeight="1">
      <c r="A57" s="89"/>
      <c r="B57" s="105"/>
      <c r="C57" s="19" t="s">
        <v>179</v>
      </c>
      <c r="D57" s="20" t="s">
        <v>74</v>
      </c>
    </row>
    <row r="58" spans="1:4" ht="12.75" customHeight="1">
      <c r="A58" s="89"/>
      <c r="B58" s="106" t="s">
        <v>264</v>
      </c>
      <c r="C58" s="19" t="s">
        <v>276</v>
      </c>
      <c r="D58" s="20" t="s">
        <v>74</v>
      </c>
    </row>
    <row r="59" spans="1:4" ht="12.75" customHeight="1">
      <c r="A59" s="89"/>
      <c r="B59" s="107"/>
      <c r="C59" s="19" t="s">
        <v>277</v>
      </c>
      <c r="D59" s="20" t="s">
        <v>67</v>
      </c>
    </row>
    <row r="60" spans="1:4" ht="12.75" customHeight="1">
      <c r="A60" s="89"/>
      <c r="B60" s="107"/>
      <c r="C60" s="19" t="s">
        <v>175</v>
      </c>
      <c r="D60" s="20" t="s">
        <v>272</v>
      </c>
    </row>
    <row r="61" spans="1:4" ht="13.5" customHeight="1" thickBot="1">
      <c r="A61" s="90"/>
      <c r="B61" s="108"/>
      <c r="C61" s="26" t="s">
        <v>278</v>
      </c>
      <c r="D61" s="27" t="s">
        <v>74</v>
      </c>
    </row>
  </sheetData>
  <mergeCells count="21">
    <mergeCell ref="A47:A49"/>
    <mergeCell ref="B47:B49"/>
    <mergeCell ref="A4:A10"/>
    <mergeCell ref="B5:B7"/>
    <mergeCell ref="B8:B9"/>
    <mergeCell ref="A11:A14"/>
    <mergeCell ref="B11:B13"/>
    <mergeCell ref="A15:A22"/>
    <mergeCell ref="B15:B16"/>
    <mergeCell ref="B17:B18"/>
    <mergeCell ref="B19:B20"/>
    <mergeCell ref="A23:A46"/>
    <mergeCell ref="B23:B25"/>
    <mergeCell ref="B26:B28"/>
    <mergeCell ref="B29:B33"/>
    <mergeCell ref="B34:B45"/>
    <mergeCell ref="A50:A61"/>
    <mergeCell ref="B50:B51"/>
    <mergeCell ref="B52:B53"/>
    <mergeCell ref="B54:B57"/>
    <mergeCell ref="B58:B61"/>
  </mergeCells>
  <hyperlinks>
    <hyperlink ref="F2" r:id="rId1" xr:uid="{C4199101-041C-4434-A571-5588D1F8C4D9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DB795-FF1A-4A9A-8A70-4610C080F28A}">
  <dimension ref="A1"/>
  <sheetViews>
    <sheetView workbookViewId="0">
      <selection activeCell="H31" sqref="H31"/>
    </sheetView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CEC1E-805A-4FD5-97E9-1B95FFFBABF2}">
  <dimension ref="A1:H19"/>
  <sheetViews>
    <sheetView zoomScale="115" zoomScaleNormal="115" workbookViewId="0">
      <selection activeCell="H11" sqref="H11"/>
    </sheetView>
  </sheetViews>
  <sheetFormatPr defaultColWidth="12.85546875" defaultRowHeight="15"/>
  <cols>
    <col min="1" max="1" width="8.5703125" customWidth="1"/>
    <col min="2" max="2" width="12.140625" customWidth="1"/>
    <col min="3" max="3" width="6.42578125" customWidth="1"/>
    <col min="4" max="6" width="12.85546875" style="71"/>
    <col min="7" max="7" width="11.85546875" style="71" customWidth="1"/>
    <col min="8" max="8" width="12.85546875" style="72"/>
  </cols>
  <sheetData>
    <row r="1" spans="1:8" ht="60">
      <c r="A1" s="69" t="s">
        <v>280</v>
      </c>
      <c r="B1" s="69" t="s">
        <v>281</v>
      </c>
      <c r="C1" s="69" t="s">
        <v>19</v>
      </c>
      <c r="D1" s="70" t="s">
        <v>282</v>
      </c>
      <c r="E1" s="70" t="s">
        <v>283</v>
      </c>
      <c r="F1" s="70" t="s">
        <v>284</v>
      </c>
      <c r="G1" s="70" t="s">
        <v>285</v>
      </c>
      <c r="H1" s="70" t="s">
        <v>286</v>
      </c>
    </row>
    <row r="2" spans="1:8">
      <c r="A2" t="s">
        <v>287</v>
      </c>
      <c r="B2" t="s">
        <v>288</v>
      </c>
      <c r="C2" t="s">
        <v>289</v>
      </c>
      <c r="D2" s="71">
        <v>376000</v>
      </c>
      <c r="E2" s="71">
        <v>314000</v>
      </c>
      <c r="F2" s="71">
        <v>451000</v>
      </c>
      <c r="G2" s="71">
        <v>92000</v>
      </c>
      <c r="H2" s="72">
        <v>1233000</v>
      </c>
    </row>
    <row r="3" spans="1:8">
      <c r="A3" t="s">
        <v>287</v>
      </c>
      <c r="B3" t="s">
        <v>288</v>
      </c>
      <c r="C3" t="s">
        <v>201</v>
      </c>
      <c r="D3" s="71">
        <v>311000</v>
      </c>
      <c r="E3" s="71">
        <v>260000</v>
      </c>
      <c r="F3" s="71">
        <v>276000</v>
      </c>
      <c r="G3" s="71">
        <v>74000</v>
      </c>
      <c r="H3" s="72">
        <v>921000</v>
      </c>
    </row>
    <row r="4" spans="1:8">
      <c r="A4" t="s">
        <v>287</v>
      </c>
      <c r="B4" t="s">
        <v>288</v>
      </c>
      <c r="C4" t="s">
        <v>199</v>
      </c>
      <c r="D4" s="71">
        <v>285000</v>
      </c>
      <c r="E4" s="71">
        <v>238000</v>
      </c>
      <c r="F4" s="71">
        <v>258000</v>
      </c>
      <c r="G4" s="71">
        <v>68000</v>
      </c>
      <c r="H4" s="72">
        <v>849000</v>
      </c>
    </row>
    <row r="5" spans="1:8">
      <c r="A5" t="s">
        <v>287</v>
      </c>
      <c r="B5" t="s">
        <v>288</v>
      </c>
      <c r="C5" t="s">
        <v>188</v>
      </c>
      <c r="D5" s="71">
        <v>258000</v>
      </c>
      <c r="E5" s="71">
        <v>217000</v>
      </c>
      <c r="F5" s="71">
        <v>243000</v>
      </c>
      <c r="G5" s="71">
        <v>62000</v>
      </c>
      <c r="H5" s="72">
        <v>780000</v>
      </c>
    </row>
    <row r="6" spans="1:8">
      <c r="A6" t="s">
        <v>287</v>
      </c>
      <c r="B6" t="s">
        <v>288</v>
      </c>
      <c r="C6" t="s">
        <v>185</v>
      </c>
      <c r="D6" s="71">
        <v>239000</v>
      </c>
      <c r="E6" s="71">
        <v>200000</v>
      </c>
      <c r="F6" s="71">
        <v>222000</v>
      </c>
      <c r="G6" s="71">
        <v>57000</v>
      </c>
      <c r="H6" s="72">
        <v>718000</v>
      </c>
    </row>
    <row r="7" spans="1:8">
      <c r="A7" t="s">
        <v>287</v>
      </c>
      <c r="B7" t="s">
        <v>288</v>
      </c>
      <c r="C7" t="s">
        <v>290</v>
      </c>
      <c r="D7" s="71">
        <v>258000</v>
      </c>
      <c r="E7" s="71">
        <v>217000</v>
      </c>
      <c r="F7" s="71">
        <v>243000</v>
      </c>
      <c r="G7" s="71">
        <v>62000</v>
      </c>
      <c r="H7" s="72">
        <v>780000</v>
      </c>
    </row>
    <row r="8" spans="1:8">
      <c r="A8" t="s">
        <v>287</v>
      </c>
      <c r="B8" t="s">
        <v>288</v>
      </c>
      <c r="C8" t="s">
        <v>180</v>
      </c>
      <c r="D8" s="71">
        <v>239000</v>
      </c>
      <c r="E8" s="71">
        <v>200000</v>
      </c>
      <c r="F8" s="71">
        <v>222000</v>
      </c>
      <c r="G8" s="71">
        <v>57000</v>
      </c>
      <c r="H8" s="72">
        <v>718000</v>
      </c>
    </row>
    <row r="9" spans="1:8">
      <c r="A9" t="s">
        <v>287</v>
      </c>
      <c r="B9" t="s">
        <v>288</v>
      </c>
      <c r="C9" t="s">
        <v>52</v>
      </c>
      <c r="D9" s="71">
        <v>196000</v>
      </c>
      <c r="E9" s="71">
        <v>173000</v>
      </c>
      <c r="F9" s="71">
        <v>201000</v>
      </c>
      <c r="G9" s="71">
        <v>46000</v>
      </c>
      <c r="H9" s="72">
        <v>616000</v>
      </c>
    </row>
    <row r="10" spans="1:8">
      <c r="A10" t="s">
        <v>287</v>
      </c>
      <c r="B10" t="s">
        <v>288</v>
      </c>
      <c r="C10" t="s">
        <v>102</v>
      </c>
      <c r="D10" s="71">
        <v>179000</v>
      </c>
      <c r="E10" s="71">
        <v>150000</v>
      </c>
      <c r="F10" s="71">
        <v>167000</v>
      </c>
      <c r="G10" s="71">
        <v>43000</v>
      </c>
      <c r="H10" s="72">
        <v>539000</v>
      </c>
    </row>
    <row r="11" spans="1:8">
      <c r="A11" t="s">
        <v>287</v>
      </c>
      <c r="B11" t="s">
        <v>288</v>
      </c>
      <c r="C11" t="s">
        <v>74</v>
      </c>
      <c r="D11" s="71">
        <v>150000</v>
      </c>
      <c r="E11" s="71">
        <v>125000</v>
      </c>
      <c r="F11" s="71">
        <v>140000</v>
      </c>
      <c r="G11" s="71">
        <v>36000</v>
      </c>
      <c r="H11" s="72">
        <v>451000</v>
      </c>
    </row>
    <row r="12" spans="1:8">
      <c r="A12" t="s">
        <v>287</v>
      </c>
      <c r="B12" t="s">
        <v>288</v>
      </c>
      <c r="C12" t="s">
        <v>67</v>
      </c>
      <c r="D12" s="71">
        <v>103000</v>
      </c>
      <c r="E12" s="71">
        <v>109000</v>
      </c>
      <c r="F12" s="71">
        <v>85000</v>
      </c>
      <c r="G12" s="71">
        <v>27000</v>
      </c>
      <c r="H12" s="72">
        <v>324000</v>
      </c>
    </row>
    <row r="13" spans="1:8">
      <c r="A13" t="s">
        <v>287</v>
      </c>
      <c r="B13" t="s">
        <v>288</v>
      </c>
      <c r="C13" t="s">
        <v>154</v>
      </c>
      <c r="D13" s="71">
        <v>80000</v>
      </c>
      <c r="E13" s="71">
        <v>68000</v>
      </c>
      <c r="F13" s="71">
        <v>71000</v>
      </c>
      <c r="G13" s="71">
        <v>19000</v>
      </c>
      <c r="H13" s="72">
        <v>238000</v>
      </c>
    </row>
    <row r="14" spans="1:8">
      <c r="A14" t="s">
        <v>287</v>
      </c>
      <c r="B14" t="s">
        <v>288</v>
      </c>
      <c r="C14" t="s">
        <v>148</v>
      </c>
      <c r="D14" s="71">
        <v>262000</v>
      </c>
      <c r="E14" s="71">
        <v>0</v>
      </c>
      <c r="F14" s="71">
        <v>117000</v>
      </c>
      <c r="G14" s="71">
        <v>33000</v>
      </c>
      <c r="H14" s="72">
        <v>412000</v>
      </c>
    </row>
    <row r="15" spans="1:8">
      <c r="A15" t="s">
        <v>287</v>
      </c>
      <c r="B15" t="s">
        <v>288</v>
      </c>
      <c r="C15" t="s">
        <v>142</v>
      </c>
      <c r="D15" s="71">
        <v>239000</v>
      </c>
      <c r="E15" s="71">
        <v>0</v>
      </c>
      <c r="F15" s="71">
        <v>104000</v>
      </c>
      <c r="G15" s="71">
        <v>30000</v>
      </c>
      <c r="H15" s="72">
        <v>373000</v>
      </c>
    </row>
    <row r="16" spans="1:8">
      <c r="A16" t="s">
        <v>287</v>
      </c>
      <c r="B16" t="s">
        <v>288</v>
      </c>
      <c r="C16" t="s">
        <v>135</v>
      </c>
      <c r="D16" s="71">
        <v>212000</v>
      </c>
      <c r="E16" s="71">
        <v>0</v>
      </c>
      <c r="F16" s="71">
        <v>94000</v>
      </c>
      <c r="G16" s="71">
        <v>27000</v>
      </c>
      <c r="H16" s="72">
        <v>333000</v>
      </c>
    </row>
    <row r="17" spans="1:8">
      <c r="A17" t="s">
        <v>287</v>
      </c>
      <c r="B17" t="s">
        <v>288</v>
      </c>
      <c r="C17" t="s">
        <v>127</v>
      </c>
      <c r="D17" s="71">
        <v>188000</v>
      </c>
      <c r="E17" s="71">
        <v>0</v>
      </c>
      <c r="F17" s="71">
        <v>84000</v>
      </c>
      <c r="G17" s="71">
        <v>24000</v>
      </c>
      <c r="H17" s="72">
        <v>296000</v>
      </c>
    </row>
    <row r="18" spans="1:8">
      <c r="A18" t="s">
        <v>287</v>
      </c>
      <c r="B18" t="s">
        <v>288</v>
      </c>
      <c r="C18" t="s">
        <v>121</v>
      </c>
      <c r="D18" s="71">
        <v>180000</v>
      </c>
      <c r="E18" s="71">
        <v>0</v>
      </c>
      <c r="F18" s="71">
        <v>82000</v>
      </c>
      <c r="G18" s="71">
        <v>23000</v>
      </c>
      <c r="H18" s="72">
        <v>285000</v>
      </c>
    </row>
    <row r="19" spans="1:8">
      <c r="A19" t="s">
        <v>287</v>
      </c>
      <c r="B19" t="s">
        <v>288</v>
      </c>
      <c r="C19" t="s">
        <v>113</v>
      </c>
      <c r="D19" s="71">
        <v>126000</v>
      </c>
      <c r="E19" s="71">
        <v>0</v>
      </c>
      <c r="F19" s="71">
        <v>59000</v>
      </c>
      <c r="G19" s="71">
        <v>16000</v>
      </c>
      <c r="H19" s="72">
        <v>201000</v>
      </c>
    </row>
  </sheetData>
  <pageMargins left="0.25" right="0.25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lated Content File" ma:contentTypeID="0x01010021ECE0852094104CBB719AE51388AE8B008FFFB9B31732464E9BDDCCDF48D9AC1B" ma:contentTypeVersion="21" ma:contentTypeDescription="" ma:contentTypeScope="" ma:versionID="1072e9f0e2a9ebee5c36a07bf9671407">
  <xsd:schema xmlns:xsd="http://www.w3.org/2001/XMLSchema" xmlns:xs="http://www.w3.org/2001/XMLSchema" xmlns:p="http://schemas.microsoft.com/office/2006/metadata/properties" xmlns:ns2="c42180c4-457d-4cd2-985a-4d4a2011628f" xmlns:ns3="4d6ed7a4-92f4-44a7-b26a-261450baff90" xmlns:ns4="http://schemas.microsoft.com/sharepoint/v4" targetNamespace="http://schemas.microsoft.com/office/2006/metadata/properties" ma:root="true" ma:fieldsID="35c0aa7f013593e0adbb1e394bf21f26" ns2:_="" ns3:_="" ns4:_="">
    <xsd:import namespace="c42180c4-457d-4cd2-985a-4d4a2011628f"/>
    <xsd:import namespace="4d6ed7a4-92f4-44a7-b26a-261450baff90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eM_RelCont_Title_SC" minOccurs="0"/>
                <xsd:element ref="ns2:eM_RelContCat_SC" minOccurs="0"/>
                <xsd:element ref="ns2:eM_PolicyRef_SC" minOccurs="0"/>
                <xsd:element ref="ns2:eM_SectionRef_SC" minOccurs="0"/>
                <xsd:element ref="ns3:Track_x0020_this_x0020_content" minOccurs="0"/>
                <xsd:element ref="ns2:eM_RelContLang_SC" minOccurs="0"/>
                <xsd:element ref="ns2:eM_SectionIDs_SC" minOccurs="0"/>
                <xsd:element ref="ns2:eM_PolicyIDs_SC" minOccurs="0"/>
                <xsd:element ref="ns2:eM_RelCont_Aud_SC" minOccurs="0"/>
                <xsd:element ref="ns3:Business_x0020_area" minOccurs="0"/>
                <xsd:element ref="ns4:IconOverlay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2180c4-457d-4cd2-985a-4d4a2011628f" elementFormDefault="qualified">
    <xsd:import namespace="http://schemas.microsoft.com/office/2006/documentManagement/types"/>
    <xsd:import namespace="http://schemas.microsoft.com/office/infopath/2007/PartnerControls"/>
    <xsd:element name="eM_RelCont_Title_SC" ma:index="1" nillable="true" ma:displayName="Display Title" ma:internalName="eM_RelCont_Title_SC">
      <xsd:simpleType>
        <xsd:restriction base="dms:Text">
          <xsd:maxLength value="255"/>
        </xsd:restriction>
      </xsd:simpleType>
    </xsd:element>
    <xsd:element name="eM_RelContCat_SC" ma:index="2" nillable="true" ma:displayName="Related Content Category" ma:list="{e6724792-d2c3-400b-8ce9-3fe275f13d49}" ma:internalName="eM_RelContCat_SC" ma:showField="Title" ma:web="c42180c4-457d-4cd2-985a-4d4a2011628f">
      <xsd:simpleType>
        <xsd:restriction base="dms:Lookup"/>
      </xsd:simpleType>
    </xsd:element>
    <xsd:element name="eM_PolicyRef_SC" ma:index="3" nillable="true" ma:displayName="Related Policy" ma:list="{4064f6ea-92c7-4060-bb5a-a0345e4cd15f}" ma:internalName="eM_PolicyRef_SC" ma:showField="Title" ma:web="c42180c4-457d-4cd2-985a-4d4a2011628f">
      <xsd:simpleType>
        <xsd:restriction base="dms:Unknown"/>
      </xsd:simpleType>
    </xsd:element>
    <xsd:element name="eM_SectionRef_SC" ma:index="4" nillable="true" ma:displayName="Related Section" ma:list="{6cb2ee38-e039-4f35-bcf6-9e7b88cee775}" ma:internalName="eM_SectionRef_SC" ma:showField="Title" ma:web="c42180c4-457d-4cd2-985a-4d4a2011628f">
      <xsd:simpleType>
        <xsd:restriction base="dms:Unknown"/>
      </xsd:simpleType>
    </xsd:element>
    <xsd:element name="eM_RelContLang_SC" ma:index="6" nillable="true" ma:displayName="Related Content Language" ma:default="EN" ma:description="Please indicate the language of this related content." ma:format="Dropdown" ma:hidden="true" ma:internalName="eM_RelContLang_SC" ma:readOnly="false">
      <xsd:simpleType>
        <xsd:restriction base="dms:Choice">
          <xsd:enumeration value="EN"/>
          <xsd:enumeration value="FR"/>
        </xsd:restriction>
      </xsd:simpleType>
    </xsd:element>
    <xsd:element name="eM_SectionIDs_SC" ma:index="7" nillable="true" ma:displayName="eM_SectionIDs_SC" ma:description="Please ignore this field" ma:hidden="true" ma:list="{6cb2ee38-e039-4f35-bcf6-9e7b88cee775}" ma:internalName="eM_SectionIDs_SC" ma:readOnly="false" ma:showField="eM_UniqueIDref_SC" ma:web="c42180c4-457d-4cd2-985a-4d4a2011628f">
      <xsd:simpleType>
        <xsd:restriction base="dms:Unknown"/>
      </xsd:simpleType>
    </xsd:element>
    <xsd:element name="eM_PolicyIDs_SC" ma:index="8" nillable="true" ma:displayName="eM_PolicyIDs_SC" ma:description="Please ignore this field" ma:hidden="true" ma:list="{4064f6ea-92c7-4060-bb5a-a0345e4cd15f}" ma:internalName="eM_PolicyIDs_SC" ma:readOnly="false" ma:showField="eM_UniqueIDref_SC" ma:web="c42180c4-457d-4cd2-985a-4d4a2011628f">
      <xsd:simpleType>
        <xsd:restriction base="dms:Unknown"/>
      </xsd:simpleType>
    </xsd:element>
    <xsd:element name="eM_RelCont_Aud_SC" ma:index="10" nillable="true" ma:displayName="Content Audience" ma:default="All" ma:format="Dropdown" ma:hidden="true" ma:internalName="eM_RelCont_Aud_SC" ma:readOnly="false">
      <xsd:simpleType>
        <xsd:restriction base="dms:Choice">
          <xsd:enumeration value="All"/>
          <xsd:enumeration value="Fixed-Term"/>
          <xsd:enumeration value="Temporary"/>
        </xsd:restriction>
      </xsd:simple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6ed7a4-92f4-44a7-b26a-261450baff90" elementFormDefault="qualified">
    <xsd:import namespace="http://schemas.microsoft.com/office/2006/documentManagement/types"/>
    <xsd:import namespace="http://schemas.microsoft.com/office/infopath/2007/PartnerControls"/>
    <xsd:element name="Track_x0020_this_x0020_content" ma:index="5" nillable="true" ma:displayName="Follow this item" ma:description="Add your username here if you want this content to be seen on the &quot;Items I am following&quot; view." ma:list="UserInfo" ma:SharePointGroup="0" ma:internalName="Track_x0020_this_x0020_content" ma:showField="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Business_x0020_area" ma:index="17" nillable="true" ma:displayName="SOP Business area" ma:format="Dropdown" ma:hidden="true" ma:internalName="Business_x0020_area" ma:readOnly="false">
      <xsd:simpleType>
        <xsd:restriction base="dms:Choice">
          <xsd:enumeration value="FNM"/>
          <xsd:enumeration value="H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M_RelCont_Aud_SC xmlns="c42180c4-457d-4cd2-985a-4d4a2011628f">All</eM_RelCont_Aud_SC>
    <IconOverlay xmlns="http://schemas.microsoft.com/sharepoint/v4" xsi:nil="true"/>
    <eM_PolicyRef_SC xmlns="c42180c4-457d-4cd2-985a-4d4a2011628f">1845;#XVII.6.4 Deploying for Emergencies (Process and Entitlements)</eM_PolicyRef_SC>
    <Track_x0020_this_x0020_content xmlns="4d6ed7a4-92f4-44a7-b26a-261450baff90">
      <UserInfo>
        <DisplayName/>
        <AccountId xsi:nil="true"/>
        <AccountType/>
      </UserInfo>
    </Track_x0020_this_x0020_content>
    <eM_SectionIDs_SC xmlns="c42180c4-457d-4cd2-985a-4d4a2011628f" xsi:nil="true"/>
    <eM_RelCont_Title_SC xmlns="c42180c4-457d-4cd2-985a-4d4a2011628f">HR Plan Template</eM_RelCont_Title_SC>
    <Business_x0020_area xmlns="4d6ed7a4-92f4-44a7-b26a-261450baff90" xsi:nil="true"/>
    <eM_RelContLang_SC xmlns="c42180c4-457d-4cd2-985a-4d4a2011628f">EN</eM_RelContLang_SC>
    <eM_SectionRef_SC xmlns="c42180c4-457d-4cd2-985a-4d4a2011628f" xsi:nil="true"/>
    <eM_RelContCat_SC xmlns="c42180c4-457d-4cd2-985a-4d4a2011628f">12</eM_RelContCat_SC>
    <eM_PolicyIDs_SC xmlns="c42180c4-457d-4cd2-985a-4d4a2011628f">1845;#619cdd7b-3cad-429c-b31a-ea49bd80e43d</eM_PolicyIDs_SC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/>
    <Synchronization>Asynchronous</Synchronization>
    <Type>10001</Type>
    <SequenceNumber>10000</SequenceNumber>
    <Url/>
    <Assembly>WHO.SP2013.EManuals, Version=1.0.0.0, Culture=neutral, PublicKeyToken=8bbc7174aba9f1da</Assembly>
    <Class>WHO.SP2013.EManuals.EventReceivers.EventReceiverForRelatedContentCache</Class>
    <Data/>
    <Filter/>
  </Receiver>
  <Receiver>
    <Name/>
    <Synchronization>Asynchronous</Synchronization>
    <Type>10002</Type>
    <SequenceNumber>10000</SequenceNumber>
    <Url/>
    <Assembly>WHO.SP2013.EManuals, Version=1.0.0.0, Culture=neutral, PublicKeyToken=8bbc7174aba9f1da</Assembly>
    <Class>WHO.SP2013.EManuals.EventReceivers.EventReceiverForRelatedContentCache</Class>
    <Data/>
    <Filter/>
  </Receiver>
  <Receiver>
    <Name/>
    <Synchronization>Asynchronous</Synchronization>
    <Type>10003</Type>
    <SequenceNumber>10000</SequenceNumber>
    <Url/>
    <Assembly>WHO.SP2013.EManuals, Version=1.0.0.0, Culture=neutral, PublicKeyToken=8bbc7174aba9f1da</Assembly>
    <Class>WHO.SP2013.EManuals.EventReceivers.EventReceiverForRelatedContentCache</Class>
    <Data/>
    <Filter/>
  </Receiver>
</spe:Receivers>
</file>

<file path=customXml/itemProps1.xml><?xml version="1.0" encoding="utf-8"?>
<ds:datastoreItem xmlns:ds="http://schemas.openxmlformats.org/officeDocument/2006/customXml" ds:itemID="{7004489C-A886-4B4A-AFC5-BE7BEFA334F9}"/>
</file>

<file path=customXml/itemProps2.xml><?xml version="1.0" encoding="utf-8"?>
<ds:datastoreItem xmlns:ds="http://schemas.openxmlformats.org/officeDocument/2006/customXml" ds:itemID="{EBC7FF2C-ED49-48F6-ABC2-8F4E0CCBDABE}"/>
</file>

<file path=customXml/itemProps3.xml><?xml version="1.0" encoding="utf-8"?>
<ds:datastoreItem xmlns:ds="http://schemas.openxmlformats.org/officeDocument/2006/customXml" ds:itemID="{75F20878-5C9B-4684-BE05-8A3485555EF5}"/>
</file>

<file path=customXml/itemProps4.xml><?xml version="1.0" encoding="utf-8"?>
<ds:datastoreItem xmlns:ds="http://schemas.openxmlformats.org/officeDocument/2006/customXml" ds:itemID="{9F17DCFF-8EAB-43C7-ADCF-99906B9DF0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COLLAZO ALOS, Maria Mercedes</dc:creator>
  <cp:keywords/>
  <dc:description/>
  <cp:lastModifiedBy>STEPANYSHENA, Olena</cp:lastModifiedBy>
  <cp:revision/>
  <dcterms:created xsi:type="dcterms:W3CDTF">2023-09-15T10:52:39Z</dcterms:created>
  <dcterms:modified xsi:type="dcterms:W3CDTF">2024-03-11T13:45:05Z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0x01010021ECE0852094104CBB719AE51388AE8B008FFFB9B31732464E9BDDCCDF48D9AC1B</vt:lpwstr>
  </property>
  <property fmtid="{D5CDD505-2E9C-101B-9397-08002B2CF9AE}" pid="3" name="MediaServiceImageTags">
    <vt:lpwstr/>
  </property>
</Properties>
</file>